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05" windowWidth="14355" windowHeight="4695"/>
  </bookViews>
  <sheets>
    <sheet name="Sheet1" sheetId="1" r:id="rId1"/>
    <sheet name="Sheet2" sheetId="2" r:id="rId2"/>
  </sheets>
  <definedNames>
    <definedName name="_xlnm.Print_Titles" localSheetId="0">Sheet1!$6:$9</definedName>
  </definedNames>
  <calcPr calcId="144525"/>
</workbook>
</file>

<file path=xl/calcChain.xml><?xml version="1.0" encoding="utf-8"?>
<calcChain xmlns="http://schemas.openxmlformats.org/spreadsheetml/2006/main">
  <c r="J140" i="1" l="1"/>
  <c r="K140" i="1" l="1"/>
  <c r="H140" i="1" l="1"/>
  <c r="AA140" i="1" l="1"/>
  <c r="I140" i="1"/>
  <c r="E78" i="2"/>
  <c r="E80" i="2" s="1"/>
  <c r="C136" i="2"/>
</calcChain>
</file>

<file path=xl/sharedStrings.xml><?xml version="1.0" encoding="utf-8"?>
<sst xmlns="http://schemas.openxmlformats.org/spreadsheetml/2006/main" count="665" uniqueCount="345">
  <si>
    <t>No</t>
  </si>
  <si>
    <t>Name of the Project</t>
  </si>
  <si>
    <t>Name of the Project (Sinhala)</t>
  </si>
  <si>
    <t>GN Division</t>
  </si>
  <si>
    <t>Sector</t>
  </si>
  <si>
    <t>Approved Amount (Rs.)</t>
  </si>
  <si>
    <t>Total Estimate Cost (Rs.)</t>
  </si>
  <si>
    <t>Agreement Cost (Rs)</t>
  </si>
  <si>
    <t>Implementing Agency</t>
  </si>
  <si>
    <t>Name of the Contractor / Society</t>
  </si>
  <si>
    <t>Financial</t>
  </si>
  <si>
    <t>Expenditure (Rs.) (for project)</t>
  </si>
  <si>
    <t>Administrative Cost (Rs)</t>
  </si>
  <si>
    <t>Physical</t>
  </si>
  <si>
    <t>A</t>
  </si>
  <si>
    <t>B</t>
  </si>
  <si>
    <t>B1</t>
  </si>
  <si>
    <t>B2</t>
  </si>
  <si>
    <t>B3</t>
  </si>
  <si>
    <t>B4</t>
  </si>
  <si>
    <t>C</t>
  </si>
  <si>
    <t>D</t>
  </si>
  <si>
    <t>E</t>
  </si>
  <si>
    <t>F</t>
  </si>
  <si>
    <t>G</t>
  </si>
  <si>
    <t>No. of Beneficiaries</t>
  </si>
  <si>
    <t>Remarks</t>
  </si>
  <si>
    <t>Progress</t>
  </si>
  <si>
    <t>Length</t>
  </si>
  <si>
    <t>District - Matara</t>
  </si>
  <si>
    <t>Ds Division - Devinuwara</t>
  </si>
  <si>
    <t>Recived Allocation (Rs)</t>
  </si>
  <si>
    <t>Electorate</t>
  </si>
  <si>
    <t>%</t>
  </si>
  <si>
    <t>Gamperaliya - Rapid Rural Development Programme - 2019</t>
  </si>
  <si>
    <t>Physical and Financial Progress of the Month of April 2019</t>
  </si>
  <si>
    <t>වල්බුළුගහහේන ප්‍රධාන පාර ප්‍රජා ශාලාවට ඉහලින් මාර්ගය කොන්ක්‍රිට් කර සංවර්ධනය කිරිම</t>
  </si>
  <si>
    <t>අසමදගන්හේන ප්‍රධාන මාර්ගයේ මැද ඉතිරි කොටස සහ අතුරු මාර්ග කොන්ක්‍රිට් කර සංවර්ධනය කිරිම</t>
  </si>
  <si>
    <t>කැකුණගහහේන පාර තාර දමා සංවර්ධනය කිරිම</t>
  </si>
  <si>
    <t>කඩවැද්දුව නැගෙනහිර අංක:10 අතුරු මාර්ගය කොන්ක්‍රිට් කර සංවර්ධනය කිරිම.</t>
  </si>
  <si>
    <t>විජේකෝන්ගොඩ මාර්ගය කොන්ක්‍රිට් කර සංවර්ධනය කිරිම.</t>
  </si>
  <si>
    <t>යටියන්වෙල පාර කොන්ක්‍රිට් කර සංවර්ධනය කිරිම.</t>
  </si>
  <si>
    <t>කොටුවගේවත්ත කෘෂි මාර්ගය කොන්ක්‍රිට් කර සංවර්ධනය කිරිම.</t>
  </si>
  <si>
    <t>මඩවලගෙදර පාර කොන්ක්‍රිට් කර සංවර්ධනය කිරිම</t>
  </si>
  <si>
    <t>වල්ගම ගෙදර පාර කොන්ක්‍රිට් කර සංවර්ධනය කිරිම</t>
  </si>
  <si>
    <t>විපස්සනා භාවනා මධ්‍යස්ථානයට යන පාර මුල සිට පලාදෙනිය ප්‍රවේශ මාර්ගය කොන්ක්‍රිට් කර සංවර්ධනය කිරිම</t>
  </si>
  <si>
    <t>රයිගම්වත්ත පාර කොන්ක්‍රිට් කර සංවර්ධනය කිරිම</t>
  </si>
  <si>
    <t>කොකාවල හේන හරහා ලෝලන් ආරට වැටෙන පාර කොන්ක්‍රිට් කර සංවර්ධනය කිරිම</t>
  </si>
  <si>
    <t>සමගිපුර සිට සාමපුරයට යන මාර්ගයේ ඉතිරි කොටස කොන්ක්‍රිට් කර සංවර්ධනය කිරිම.</t>
  </si>
  <si>
    <t>දොලේහේන පාර සිරිමාවත සිට ඉදිරියට කොන්ක්‍රිට් කර සංවර්ධනය කිරිම</t>
  </si>
  <si>
    <t>සිරිමාවත මාර්ගයේ ඉදිරි කොටස කොන්ක්‍රිට් කර සංවර්ධනය කිරිම</t>
  </si>
  <si>
    <t>ජයතිස්ස ස්ටෝර්ස් සිට ආගරවල පාර දක්වා කොන්ක්‍රිට් කර සංවර්ධනය කිරිම</t>
  </si>
  <si>
    <t xml:space="preserve">රයිගම්වත්ත පාර කොන්ක්‍රිට් කර සංවර්ධනය කිරිම </t>
  </si>
  <si>
    <t>දොඩම්ගස්හේන මහගලදෙනිය මාර්ගය කොන්ක්‍රිට් කර සංවර්ධනය කිරිම.</t>
  </si>
  <si>
    <t>ඉහලවත්ත පාර කොන්ක්‍රිට් කර සංවර්ධනය කිරිම</t>
  </si>
  <si>
    <t>කණ්ඩම්බිගේ වත්ත පාර අලකුණුගොඩ දක්වා මාර්ගය කොන්ක්‍රිට් කර සංවර්ධනය කිරිම</t>
  </si>
  <si>
    <t>මහමෙව්නා අසපුවට යන ප්‍රධාන මාර්ගය තාර දමා සංවර්ධනය කිරිම</t>
  </si>
  <si>
    <t>රුක්මල්සෙවන (නිවස ක්‍රමයට) යන පාර කොන්ක්‍රිට් කර සංවර්ධනය කිරිම</t>
  </si>
  <si>
    <t>ශ්‍රි සිද්ධද්ධ මාවත ඉතිරි කොටස කොන්ක්‍රිට් කර සංවර්ධනය කිරිම.</t>
  </si>
  <si>
    <t>එපිටකඩුව ශ්‍රමදාන මාවත කොන්ක්‍රිට් කර සංවර්ධනය කිරිම</t>
  </si>
  <si>
    <t>එපිටකඩුව කෘෂිකර්ම මාවත (අපරැක්කට යන පැරණි ගොවි සභා පාර) බොරලු පස් යොදා පාර නියමිත ප්‍රමාණයට පලල් කර සංවර්ධනය කිරිම</t>
  </si>
  <si>
    <t>බෝධිරාජ මාවත කොන්ක්‍රිට් කර සංවර්ධනය කිරිම</t>
  </si>
  <si>
    <t>මහබෝගහහේන පාර කුට්ටිගල් අතුරා සංවර්ධනය කිරිම</t>
  </si>
  <si>
    <t>සුරතුර උයන පාලුහේන පාර කුට්ටිගල් අතුරා සංවර්ධනය කිරිම</t>
  </si>
  <si>
    <t>නාඔටුන්න දකුණ අතුරු මාර්ග (උඩපාර) කුට්ටිගල් අතුරා සංවර්ධනය කිරිම</t>
  </si>
  <si>
    <t>හේනවත්ත පාර කුට්ටි ගල් අතුරා සංවර්ධනය කිරිම.</t>
  </si>
  <si>
    <t>කඩේ ගෙදර හරහා ඉහළගොඩ මාර්ගය කුට්ටිගල් අතුරා සංවර්ධනය කිරිම</t>
  </si>
  <si>
    <t>වැවගාව කොරටුව නව ගම්උදාව ව්‍යාපෘතියේ සියළුම මාර්ග පද්ධති තාර යොදා සංවර්ධනය කිරිම.</t>
  </si>
  <si>
    <t>මම්මලයි ගෙවත්ත පාර කුට්ටිගල් අතුරා සංවර්ධනය කිරිම</t>
  </si>
  <si>
    <t>මහවත්ත පාර කුට්ටිගල් අතුරා සංවර්ධනය කිරිම.</t>
  </si>
  <si>
    <t>පාලුහේන පාර කුට්ටිගල් අතුරා සංවර්ධනය කිරිම.</t>
  </si>
  <si>
    <t>කටුකැටිය පාර (අතු කැකුළු මෝලෙන් උඩ මිමනදෙනියේ සිට යාල බැන්දහේන දක්වා) කොන්ක්‍රිට් කර සංවර්ධනය කිරිම.</t>
  </si>
  <si>
    <t>කොරදමනිය වත්ත පාර තාර දමා සංවර්ධනය කිරිම</t>
  </si>
  <si>
    <t>මිදෙල්ලමුර පොල් කොරටුව පාර කොන්ක්‍රිට් කර සංවර්ධනය කිරිම</t>
  </si>
  <si>
    <t>කටුකැටිය රවුම් පාර කොන්ක්‍රිටි කර සංවර්ධනය කිරිම.</t>
  </si>
  <si>
    <t>ලංකා රජමහා විහාර පාරට එකතුවන නාඔටුන්න සැලුන් එක උඩින් පිහිටි පාර කොන්ක්‍රිට් කර සංවර්ධනය කිරිම.</t>
  </si>
  <si>
    <t>තලගහවත්ත පාර කොන්ක්‍රිට් කර සංවර්ධනය කිරිම</t>
  </si>
  <si>
    <t>තලල්ල පරණ (ගම්සභා පාර) සිට සුන්නාදොරයංග වත්ත සහ පල්ලහවත්ත දක්වා දිවෙන පාර ඉතිරි කොටස කොන්ක්‍රිට් කර සංවර්ධනය කිරිම සහ කාණු පද්ධතිය සකස් කිරිම</t>
  </si>
  <si>
    <t>තංගල්ල මාතර ප්‍රධාන මාර්ගයේ දැව සංස්ථාව අසල සිට හංසගේ රුප්ප පාර ඉතිරි කොටස කොන්ක්‍රිට් කර සංවර්ධනය කිරිම.</t>
  </si>
  <si>
    <t>බැරගමගේ වත්ත පාර(එකමුතු මාවත)කුට්ටිගල් අතුරා සංවර්ධනය කිරිම</t>
  </si>
  <si>
    <t>තලල්ල පරණ පාර සිට නාලම්පුරි නිවාස යෝජනා ක්‍රමය පාර හා කාණු පද්ධතිය කොන්ක්‍රිට් කර සංවර්ධනය කිරිම.</t>
  </si>
  <si>
    <t>කෝන්ගම මුල බුදු මැදුර ලඟ සිට ගන්දර කඩපල දක්වා දිවෙන මාරග්යේ ඉතිරි කොටස කොන්ක්‍රිට් කර සංවර්ධනය කිරිම.</t>
  </si>
  <si>
    <t>ගන්දර පල්ලිය අසල සිට පරණවත්ත පාර කොන්ක්‍රිට් කර සංවර්ධනය කිරිම.</t>
  </si>
  <si>
    <t>වරාවත්ත පාර සංවර්ධනය කිරිම</t>
  </si>
  <si>
    <t>පහළ බෝදිරිමුල්ල මාර්ගය සංවර්ධනය කිරිම</t>
  </si>
  <si>
    <t>සුදම්ගෙ වත්ත පාර සංවර්ධනය කිරිම</t>
  </si>
  <si>
    <t>කොස්පැලවත්ත පාර සංවර්ධනය කිරිම</t>
  </si>
  <si>
    <t>රත්නායක මහතාගේ නිවස ඉදිරිපිට මාර්ගය සංවර්ධනය කිරිම</t>
  </si>
  <si>
    <t>තිලක් මහතාගේ නිවසට යන මාර්ගය සංවර්ධනය කිරිම</t>
  </si>
  <si>
    <t>දෙවිනුවර ගල්ගනේ පාරේ මාහේන සිට මැදගොඩ කුට්ටිය දක්වා ඇති ගංකන්දාව වේල්ල දෙපස පැති බැමි යොදා මාර්ගය සංවර්ධනය කිරිම</t>
  </si>
  <si>
    <t>සල්ගහ පාර ඉතිරි කොටස හා එහි අතුරු පාර නුගහේන පාර කුට්ටිගල් අතුරා සංවර්ධනය කිරිම</t>
  </si>
  <si>
    <t>මැදදෙල්ගහහේන පාර කුට්ටිගල් අතුරා සංවර්ධනය කිරිම.</t>
  </si>
  <si>
    <t>කුමාරසිංහ මාවත පළමු පටුමග කුට්ටිගල් අතුරා සංවර්ධනය කිරිම.</t>
  </si>
  <si>
    <t>බෝකොටුව මැද පාර කුට්ටිගල් අතුරා සංවර්ධනය කිරිම</t>
  </si>
  <si>
    <t>බෝකොරටු අසල කලායතනය අසල පහළ මාර්ගය කුට්ටි ගල් අතුරා සංවර්ධනය කිරිම.</t>
  </si>
  <si>
    <t>මඩන්වැල්ල පටුමග කුට්ටිගල් අතුරා සංවර්ධනය කිරිම</t>
  </si>
  <si>
    <t>උස්වත්ත මාර්ගය කුට්ටිගල් අතුරා සංවර්ධනය කිරිම</t>
  </si>
  <si>
    <t>සමඟි මාවතෙහි ආලන්ගාවිල හේන කුට්ටිගල් අතුරා සංවර්ධනය කිරිම</t>
  </si>
  <si>
    <t>නුගේගොඩ සමඟි මාවතේ සම්පත් මහතාගේ නිවස පාර කුට්ටිගල් අල්ලා සංවර්ධනය කිරිම</t>
  </si>
  <si>
    <t>වික්‍රමරත්න පාරේ නිල් මහතාගේ නිවස පාර සංවර්ධනය කිරිම.</t>
  </si>
  <si>
    <t>ඕලන්ද පාර තාර දමා සංවර්ධනය කිරිම</t>
  </si>
  <si>
    <t>අංගහවත්ත කුරුඳුහේන පාර කොන්ක්‍රිට් කර සංවර්ධනය කිරිම</t>
  </si>
  <si>
    <t>ගල්ගනේ පාරේ පිංවත්ත ඉඩමට යන පාර කොන්ක්‍රිට් කර සංවර්ධනය කිරිම</t>
  </si>
  <si>
    <t>කයිසවැල්ල පාර සංවර්ධනය කිරිම</t>
  </si>
  <si>
    <t>සැන්ටිස් පටුමග කොන්ක්‍රිට් කර සංවර්ධනය කිරිම</t>
  </si>
  <si>
    <t>මාර්කට් පටමග කොන්ක්‍රිට් කර සංවර්ධනය කිරිම</t>
  </si>
  <si>
    <t>හුම්මාන පාරේ මංගල සරත් මහතාගේ නිවසට යන පාර කොන්ක්‍රිට් කර සංවර්ධනය කිරිම</t>
  </si>
  <si>
    <t>ගොඩැල්ලවල පාර කොන්ක්‍රිට් කර සංවර්ධනය කිරිම</t>
  </si>
  <si>
    <t>සුරවිමන මාර්ගය (ඇතුලත) කොන්ක්‍රිට් කර සංවර්ධනය කිරිම</t>
  </si>
  <si>
    <t>කනම්පිටිය සුසාන භුමිය අසල මාර්ගය කොන්ක්‍රිට් කර සංවර්ධනය කිරිම</t>
  </si>
  <si>
    <t>වනවාසල පන්සල පාර කොන්ක්‍රිට් කර සංවර්ධනයට කිරිම</t>
  </si>
  <si>
    <t>වාව්ව කන්දගොඩැල්ල නව ගම්උදාව ව්‍යාපෘතියේ සියලුම මාර්ග පද්ධති තාර යොදා සංවර්ධනය කිරිම</t>
  </si>
  <si>
    <t>ගන්දර බදුවත්ත මාර්ගය කොන්ක්‍රිට් කර සංවර්ධනය කිරිම</t>
  </si>
  <si>
    <t>සමගි මාවත තොටේරුප්ප උස්වැල්ල මාර්ගය කොන්ක්‍රිට් කර සංවර්ධනය කිරිම</t>
  </si>
  <si>
    <t>අභේශේඛරාරාම පාරේ සිට ආරියතිලක මහතාගේ නිවස දක්වා කොන්ක්‍රිට් කර සංවර්ධනය කිරිම</t>
  </si>
  <si>
    <t>නුන්නවැල්ල ධීවර සමිතිය පිටුපස මාර්ගය කොන්ක්‍රිට් කර සංවර්ධනය කිරිම</t>
  </si>
  <si>
    <t>Walbulugahahena</t>
  </si>
  <si>
    <t>Kadawedduwa East</t>
  </si>
  <si>
    <t>Kadawedduwa West</t>
  </si>
  <si>
    <t>Palle Aparekka</t>
  </si>
  <si>
    <t>Agarawala</t>
  </si>
  <si>
    <t>Uda Aparekka East</t>
  </si>
  <si>
    <t>Aparekka North</t>
  </si>
  <si>
    <t xml:space="preserve">Uda Aparekka </t>
  </si>
  <si>
    <t>Pathegama North</t>
  </si>
  <si>
    <t>Pathegama East</t>
  </si>
  <si>
    <t>Beddegammedda</t>
  </si>
  <si>
    <t>Naotunna</t>
  </si>
  <si>
    <t>Naotunna South</t>
  </si>
  <si>
    <t>Naotunna North</t>
  </si>
  <si>
    <t>Naotunna Central</t>
  </si>
  <si>
    <t>Thalalla East</t>
  </si>
  <si>
    <t>Thalalla North</t>
  </si>
  <si>
    <t>Thalalla South</t>
  </si>
  <si>
    <t>Thalalla Central</t>
  </si>
  <si>
    <t xml:space="preserve">Thalalla </t>
  </si>
  <si>
    <t>Gandara East</t>
  </si>
  <si>
    <t>Kapugama Central</t>
  </si>
  <si>
    <t>Kapugama North</t>
  </si>
  <si>
    <t>Delgalla</t>
  </si>
  <si>
    <t>Kapugama West</t>
  </si>
  <si>
    <t>Gandarawaththa South</t>
  </si>
  <si>
    <t>Devinuwara Central</t>
  </si>
  <si>
    <t>Sinhasana Place</t>
  </si>
  <si>
    <t>Nugegoda</t>
  </si>
  <si>
    <t>Devinuwara West</t>
  </si>
  <si>
    <t>Welegoda</t>
  </si>
  <si>
    <t>Devinuwara North</t>
  </si>
  <si>
    <t>Devinuwara South</t>
  </si>
  <si>
    <t>Light House Place</t>
  </si>
  <si>
    <t>Devinuwara East</t>
  </si>
  <si>
    <t>Kapugama East</t>
  </si>
  <si>
    <t>Wawwa</t>
  </si>
  <si>
    <t>Gandara Central</t>
  </si>
  <si>
    <t>Gandara West</t>
  </si>
  <si>
    <t>Uda Aparekka</t>
  </si>
  <si>
    <t>Paathegama North</t>
  </si>
  <si>
    <t>Uda Apaarekka East</t>
  </si>
  <si>
    <t>මාර/දෙල්ගල්ල විද්‍යාලය, ගන්දර</t>
  </si>
  <si>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Iskoola Pota"/>
        <family val="2"/>
      </rPr>
      <t xml:space="preserve">මාර/දාපුළුසෙන් විද්‍යාලය, දෙවිනුවර  </t>
    </r>
  </si>
  <si>
    <t xml:space="preserve">මාර/අල්අස්හර් විද්‍යාලය,ගන්දර </t>
  </si>
  <si>
    <t>මාර/තලල්ල උතුර ධර්ම විජය මධ්‍ය විද්‍යාලය, කැකණදුර</t>
  </si>
  <si>
    <t>මාර/අපරැක්ක මහා විදයාලය, අපරැක්ක</t>
  </si>
  <si>
    <t>මාර/ අපරැක්ක ආදර්ශ ප්‍රාථමික විද්‍යාලය, අපරැක්ක</t>
  </si>
  <si>
    <t xml:space="preserve">මාර/වාව්ව කණිෂ්ඨ විද්‍යාලය, වාව්ව                              </t>
  </si>
  <si>
    <t xml:space="preserve">මාර/සරණපාල කණිෂ්ඨ විද්‍යාලය, දෙවිනුවර    </t>
  </si>
  <si>
    <r>
      <rPr>
        <b/>
        <sz val="10"/>
        <color theme="1"/>
        <rFont val="Iskoola Pota"/>
        <family val="2"/>
      </rPr>
      <t>තුන්බෝධිය මහා විහාරය</t>
    </r>
    <r>
      <rPr>
        <sz val="10"/>
        <color theme="1"/>
        <rFont val="Iskoola Pota"/>
        <family val="2"/>
      </rPr>
      <t xml:space="preserve"> - විහාරස්ථානයේ ප්‍රතිසංස්කරණ කටයුතු සදහා</t>
    </r>
  </si>
  <si>
    <r>
      <rPr>
        <b/>
        <sz val="10"/>
        <color theme="1"/>
        <rFont val="Iskoola Pota"/>
        <family val="2"/>
      </rPr>
      <t>ශ්‍රි ජයවර්ධනාරාමය</t>
    </r>
    <r>
      <rPr>
        <sz val="10"/>
        <color theme="1"/>
        <rFont val="Iskoola Pota"/>
        <family val="2"/>
      </rPr>
      <t xml:space="preserve"> - සංඝාවාස ගොඩනැගිල්ලේ ඉදිරි කටයුතු සදහා</t>
    </r>
  </si>
  <si>
    <r>
      <rPr>
        <b/>
        <sz val="10"/>
        <color theme="1"/>
        <rFont val="Iskoola Pota"/>
        <family val="2"/>
      </rPr>
      <t>ශ්‍රි මාතිකාරාම පුරාන මාහා විහාරය</t>
    </r>
    <r>
      <rPr>
        <sz val="10"/>
        <color theme="1"/>
        <rFont val="Iskoola Pota"/>
        <family val="2"/>
      </rPr>
      <t xml:space="preserve"> - සංඝාවාස ගොඩනැගිල්ල ඉදිරිපස වහලය සහ බිම කපරාරු කර ටයිල් ඇල්ලිම සහ අනෙකුත්  ප්‍රතිසංස්කරණ කටයුතු කිරිම</t>
    </r>
  </si>
  <si>
    <r>
      <rPr>
        <b/>
        <sz val="10"/>
        <color theme="1"/>
        <rFont val="Iskoola Pota"/>
        <family val="2"/>
      </rPr>
      <t>ශ්‍රි මණිරතනාරාමය -</t>
    </r>
    <r>
      <rPr>
        <sz val="10"/>
        <color theme="1"/>
        <rFont val="Iskoola Pota"/>
        <family val="2"/>
      </rPr>
      <t xml:space="preserve"> විහාරස්ථානයට පිවිසෙන පියගැටපෙල දෙපස පැතිබැම්ම ඉදිකිරිම සඳහා</t>
    </r>
  </si>
  <si>
    <r>
      <rPr>
        <b/>
        <sz val="10"/>
        <color theme="1"/>
        <rFont val="Iskoola Pota"/>
        <family val="2"/>
      </rPr>
      <t xml:space="preserve">සිරි නිකේතාරාමය - </t>
    </r>
    <r>
      <rPr>
        <sz val="10"/>
        <color theme="1"/>
        <rFont val="Iskoola Pota"/>
        <family val="2"/>
      </rPr>
      <t>සංඝාවාස ගොඩනැගිල්ල ගොඩනැගිම සදහා</t>
    </r>
  </si>
  <si>
    <r>
      <rPr>
        <b/>
        <sz val="10"/>
        <color theme="1"/>
        <rFont val="Iskoola Pota"/>
        <family val="2"/>
      </rPr>
      <t xml:space="preserve">අශෝකාරාමය - </t>
    </r>
    <r>
      <rPr>
        <sz val="10"/>
        <color theme="1"/>
        <rFont val="Iskoola Pota"/>
        <family val="2"/>
      </rPr>
      <t>සංඝාවාසයේ ඉතිරි වැඩ නිමකර ගැනිම සදහා</t>
    </r>
  </si>
  <si>
    <r>
      <rPr>
        <b/>
        <sz val="10"/>
        <color theme="1"/>
        <rFont val="Iskoola Pota"/>
        <family val="2"/>
      </rPr>
      <t xml:space="preserve">ශ්‍රි සුදර්මාරාමය - </t>
    </r>
    <r>
      <rPr>
        <sz val="10"/>
        <color theme="1"/>
        <rFont val="Iskoola Pota"/>
        <family val="2"/>
      </rPr>
      <t>දහම් පාසල් ගොඩනැගිල්ල ඉදිකිරිම</t>
    </r>
  </si>
  <si>
    <r>
      <rPr>
        <b/>
        <sz val="10"/>
        <color theme="1"/>
        <rFont val="Iskoola Pota"/>
        <family val="2"/>
      </rPr>
      <t xml:space="preserve">ජිනදත්තාරාමය - </t>
    </r>
    <r>
      <rPr>
        <sz val="10"/>
        <color theme="1"/>
        <rFont val="Iskoola Pota"/>
        <family val="2"/>
      </rPr>
      <t>අබිනවයෙන් ඉදිවෙමින් පවතින නව සංඝාවාස ගොඩනැගිල්ලේ වැඩ අවසන් කිරිම</t>
    </r>
  </si>
  <si>
    <r>
      <rPr>
        <b/>
        <sz val="10"/>
        <color theme="1"/>
        <rFont val="Iskoola Pota"/>
        <family val="2"/>
      </rPr>
      <t xml:space="preserve">ශ්‍රි ජයබෝධාරාමය - </t>
    </r>
    <r>
      <rPr>
        <sz val="10"/>
        <color theme="1"/>
        <rFont val="Iskoola Pota"/>
        <family val="2"/>
      </rPr>
      <t>දහම්පාසල් ගොඩනැගිල්ලේ අළුත් වැඩියා ක්රිම සදහා</t>
    </r>
  </si>
  <si>
    <r>
      <rPr>
        <b/>
        <sz val="10"/>
        <color theme="1"/>
        <rFont val="Iskoola Pota"/>
        <family val="2"/>
      </rPr>
      <t xml:space="preserve">ලංකා රජමහා විහාරය - </t>
    </r>
    <r>
      <rPr>
        <sz val="10"/>
        <color theme="1"/>
        <rFont val="Iskoola Pota"/>
        <family val="2"/>
      </rPr>
      <t>ඉදිකිරිම් කටයුතු ආරම්භ කර ඇති සිමා මාලයේ ඉදිරි කටයුතු කර ගැනිම හා විහාර මන්දිරය සහ ප්‍රාකාරය සකස් කර ගැනිම සදහා</t>
    </r>
  </si>
  <si>
    <r>
      <rPr>
        <b/>
        <sz val="10"/>
        <color theme="1"/>
        <rFont val="Iskoola Pota"/>
        <family val="2"/>
      </rPr>
      <t>මුහියාඩ්ඩින් ජුම්මා මස්ජිත් පල්ලිය -</t>
    </r>
    <r>
      <rPr>
        <sz val="10"/>
        <color theme="1"/>
        <rFont val="Iskoola Pota"/>
        <family val="2"/>
      </rPr>
      <t xml:space="preserve"> වැසිකිලි-කැසිකිලි පද්ධතිය වැඩ ඉදිකිරිම් සදහා</t>
    </r>
  </si>
  <si>
    <r>
      <rPr>
        <b/>
        <sz val="10"/>
        <color theme="1"/>
        <rFont val="Iskoola Pota"/>
        <family val="2"/>
      </rPr>
      <t>ගන්දර පුරාණ විහාරය -</t>
    </r>
    <r>
      <rPr>
        <sz val="10"/>
        <color theme="1"/>
        <rFont val="Iskoola Pota"/>
        <family val="2"/>
      </rPr>
      <t xml:space="preserve"> දහම් පාසල සඳහා ශාලාවක් ලබා ගැනිම</t>
    </r>
  </si>
  <si>
    <r>
      <rPr>
        <b/>
        <sz val="10"/>
        <color theme="1"/>
        <rFont val="Iskoola Pota"/>
        <family val="2"/>
      </rPr>
      <t xml:space="preserve">අරියාරාම විහාරස්ථානය - </t>
    </r>
    <r>
      <rPr>
        <sz val="10"/>
        <color theme="1"/>
        <rFont val="Iskoola Pota"/>
        <family val="2"/>
      </rPr>
      <t>ආරක්ෂිත පැති බැම්ම ඉදිකරගැනිම සදහා</t>
    </r>
  </si>
  <si>
    <r>
      <rPr>
        <b/>
        <sz val="10"/>
        <color theme="1"/>
        <rFont val="Iskoola Pota"/>
        <family val="2"/>
      </rPr>
      <t xml:space="preserve">ශ්‍රි සුදර්මාරාමය - </t>
    </r>
    <r>
      <rPr>
        <sz val="10"/>
        <color theme="1"/>
        <rFont val="Iskoola Pota"/>
        <family val="2"/>
      </rPr>
      <t>දහම්පාසල සදහා වේදිකාවක් ඉදිකර ගැනිම සදහා</t>
    </r>
  </si>
  <si>
    <r>
      <rPr>
        <b/>
        <sz val="10"/>
        <color theme="1"/>
        <rFont val="Iskoola Pota"/>
        <family val="2"/>
      </rPr>
      <t xml:space="preserve">ගල්ගනේ පුරාණ රජමහා විහාරය - </t>
    </r>
    <r>
      <rPr>
        <sz val="10"/>
        <color theme="1"/>
        <rFont val="Iskoola Pota"/>
        <family val="2"/>
      </rPr>
      <t>ගොඩනාගාගෙන යනු ලබන සංඝවාස ගොඩනැගිල්ලේ ඉදිරි කටයුතු සඳහා</t>
    </r>
  </si>
  <si>
    <r>
      <rPr>
        <b/>
        <sz val="10"/>
        <color theme="1"/>
        <rFont val="Iskoola Pota"/>
        <family val="2"/>
      </rPr>
      <t xml:space="preserve">ශ්‍රි නිග්‍රෝධාරාමය විහාරස්තානය - </t>
    </r>
    <r>
      <rPr>
        <sz val="10"/>
        <color theme="1"/>
        <rFont val="Iskoola Pota"/>
        <family val="2"/>
      </rPr>
      <t>විහාරස්ථානයේ ධර්මශාලාවේ ඉතිරි සංවර්ධන කටයුතු සදහා</t>
    </r>
  </si>
  <si>
    <r>
      <rPr>
        <b/>
        <sz val="10"/>
        <color theme="1"/>
        <rFont val="Iskoola Pota"/>
        <family val="2"/>
      </rPr>
      <t xml:space="preserve">සාමවිහාරය - </t>
    </r>
    <r>
      <rPr>
        <sz val="10"/>
        <color theme="1"/>
        <rFont val="Iskoola Pota"/>
        <family val="2"/>
      </rPr>
      <t>සංඝාවාස ගොඩනැගිල්ලේ ඉතිරි වැඩ කටයුතු නිම කිරිම</t>
    </r>
  </si>
  <si>
    <r>
      <rPr>
        <b/>
        <sz val="10"/>
        <color theme="1"/>
        <rFont val="Iskoola Pota"/>
        <family val="2"/>
      </rPr>
      <t xml:space="preserve">විජයරත්නාරාමය - </t>
    </r>
    <r>
      <rPr>
        <sz val="10"/>
        <color theme="1"/>
        <rFont val="Iskoola Pota"/>
        <family val="2"/>
      </rPr>
      <t>අභිනව ධර්මශාලාව මන්දිරයේ දකුණු පස ඉහල මාලයේ ඉදිරිකටයුතු සඳහා</t>
    </r>
  </si>
  <si>
    <r>
      <rPr>
        <b/>
        <sz val="10"/>
        <color theme="1"/>
        <rFont val="Iskoola Pota"/>
        <family val="2"/>
      </rPr>
      <t>ශ්‍රි ජයබෝධි මහා විහාරය -</t>
    </r>
    <r>
      <rPr>
        <sz val="10"/>
        <color theme="1"/>
        <rFont val="Iskoola Pota"/>
        <family val="2"/>
      </rPr>
      <t xml:space="preserve"> දාන ශාලාව සහ ගිනිහල්ගෙය ඉදිකර ගැනිම සදහා</t>
    </r>
  </si>
  <si>
    <r>
      <rPr>
        <b/>
        <sz val="10"/>
        <color theme="1"/>
        <rFont val="Iskoola Pota"/>
        <family val="2"/>
      </rPr>
      <t xml:space="preserve">අබේශේඛාරාමය - </t>
    </r>
    <r>
      <rPr>
        <sz val="10"/>
        <color theme="1"/>
        <rFont val="Iskoola Pota"/>
        <family val="2"/>
      </rPr>
      <t>බෝමළුව වටේ තාප්පය සැදිම හා පැරණි සංඝාවාසය ප්‍රතිසංස්කරණය කිරිම</t>
    </r>
  </si>
  <si>
    <r>
      <rPr>
        <b/>
        <sz val="10"/>
        <color theme="1"/>
        <rFont val="Iskoola Pota"/>
        <family val="2"/>
      </rPr>
      <t>මාර/දාපුළුසෙන් විද්‍යාලය, දෙවිනුවර -</t>
    </r>
    <r>
      <rPr>
        <sz val="10"/>
        <color theme="1"/>
        <rFont val="Iskoola Pota"/>
        <family val="2"/>
      </rPr>
      <t xml:space="preserve"> අනවශ්‍ය ගොඩනැගිලි ඉවත් කර ක්‍රිඩාපිටිය පුළුල් කිරිම හා සමතලා කර සංවර්ධනය කිරිම.</t>
    </r>
  </si>
  <si>
    <r>
      <rPr>
        <b/>
        <sz val="10"/>
        <color theme="1"/>
        <rFont val="Iskoola Pota"/>
        <family val="2"/>
      </rPr>
      <t>මාර/අල්-අස්හර් විද්‍යාලය, ගන්දර. -</t>
    </r>
    <r>
      <rPr>
        <sz val="10"/>
        <color theme="1"/>
        <rFont val="Iskoola Pota"/>
        <family val="2"/>
      </rPr>
      <t xml:space="preserve"> ක්‍රිඩාපිටිය පුළුල්කර පැතිබැම්මක් ඉදිකිරිම හා ක්‍රිඩා පිටියේ ආරක්ෂාව සදහා අඩක් නිම කර ඇති තාප්පය සම්පුර්ණ කිරිම</t>
    </r>
  </si>
  <si>
    <r>
      <rPr>
        <b/>
        <sz val="10"/>
        <color theme="1"/>
        <rFont val="Iskoola Pota"/>
        <family val="2"/>
      </rPr>
      <t xml:space="preserve">මාර/ගන්දර මහා විද්‍යාලය, ගන්දර  - </t>
    </r>
    <r>
      <rPr>
        <sz val="10"/>
        <color theme="1"/>
        <rFont val="Iskoola Pota"/>
        <family val="2"/>
      </rPr>
      <t>කොටසක් නිම කර ඇති ක්‍රිඩාගාරයේ වැඩ කටයුතු අවසන් කර ගැනිම හා ක්‍රීඩා පිටිය පුළුල් කර සකස් කර ගැනිම</t>
    </r>
  </si>
  <si>
    <r>
      <rPr>
        <b/>
        <sz val="10"/>
        <color theme="1"/>
        <rFont val="Iskoola Pota"/>
        <family val="2"/>
      </rPr>
      <t xml:space="preserve">මාර/දෙල්ගල්ල විද්‍යාලය, ගන්දර - </t>
    </r>
    <r>
      <rPr>
        <sz val="10"/>
        <color theme="1"/>
        <rFont val="Iskoola Pota"/>
        <family val="2"/>
      </rPr>
      <t>ක්‍රිඩා පිටිය පුළුල් කිරිම හා පිටිය වටා ආරක්ෂිත වැටක් ඉදිකිරිම.</t>
    </r>
  </si>
  <si>
    <r>
      <rPr>
        <b/>
        <sz val="10"/>
        <color theme="1"/>
        <rFont val="Iskoola Pota"/>
        <family val="2"/>
      </rPr>
      <t xml:space="preserve">මාර/සිරි පියරතන විදුහල,ගන්දරාවත්ත - </t>
    </r>
    <r>
      <rPr>
        <sz val="10"/>
        <color theme="1"/>
        <rFont val="Iskoola Pota"/>
        <family val="2"/>
      </rPr>
      <t>ක්‍රිඩා පිටිය වටා ආරක්ෂිත තාප්පයක් හෝ වැටක් ඉදිකිරිම.</t>
    </r>
  </si>
  <si>
    <r>
      <rPr>
        <b/>
        <sz val="10"/>
        <color theme="1"/>
        <rFont val="Iskoola Pota"/>
        <family val="2"/>
      </rPr>
      <t>මාර/කපුගම කණිෂ්ඨ විද්‍යාලය, දෙවිනුවර -</t>
    </r>
    <r>
      <rPr>
        <sz val="10"/>
        <color theme="1"/>
        <rFont val="Iskoola Pota"/>
        <family val="2"/>
      </rPr>
      <t xml:space="preserve"> ක්‍රිඩා පිටිය සමතලාකර සංවර්ධනය කිරිම.</t>
    </r>
  </si>
  <si>
    <r>
      <rPr>
        <b/>
        <sz val="10"/>
        <color theme="1"/>
        <rFont val="Iskoola Pota"/>
        <family val="2"/>
      </rPr>
      <t>මාර/තලල්ල උතුර ධර්ම විජය මධ්‍ය විද්‍යාලය, කැකණදුර -</t>
    </r>
    <r>
      <rPr>
        <sz val="10"/>
        <color theme="1"/>
        <rFont val="Iskoola Pota"/>
        <family val="2"/>
      </rPr>
      <t xml:space="preserve"> ක්‍රිඩා පිටිය පුළුල් කර, සකස් කිරිම,දැල් ආවරණයක් යෙදිම හා ක්‍රිඩාගාරය සකස් කිරිම.</t>
    </r>
  </si>
  <si>
    <r>
      <rPr>
        <b/>
        <sz val="10"/>
        <color theme="1"/>
        <rFont val="Iskoola Pota"/>
        <family val="2"/>
      </rPr>
      <t xml:space="preserve">මාර/තලල්ල දකුණ විදුහල - </t>
    </r>
    <r>
      <rPr>
        <sz val="10"/>
        <color theme="1"/>
        <rFont val="Iskoola Pota"/>
        <family val="2"/>
      </rPr>
      <t>ප්‍රේක්ෂකාගාරයක් ඉදිකිරිම හා පිටිය සකස් කර ගැනිම</t>
    </r>
  </si>
  <si>
    <r>
      <rPr>
        <b/>
        <sz val="10"/>
        <color theme="1"/>
        <rFont val="Iskoola Pota"/>
        <family val="2"/>
      </rPr>
      <t xml:space="preserve">මාර/අපරැක්ක ආදර්ශ විද්‍යාලය - </t>
    </r>
    <r>
      <rPr>
        <sz val="10"/>
        <color theme="1"/>
        <rFont val="Iskoola Pota"/>
        <family val="2"/>
      </rPr>
      <t>ක්‍රිඩාපිටිය පුළුල් කර සකස් කිරිම හා දෙපස පැති බැම්ම හා ක්‍රිඩා මණ්ඩපයක් ඉදිකිරිම</t>
    </r>
  </si>
  <si>
    <r>
      <rPr>
        <b/>
        <sz val="10"/>
        <color theme="1"/>
        <rFont val="Iskoola Pota"/>
        <family val="2"/>
      </rPr>
      <t>මාර/උඩ අපරැක්ක කණිටු විදුහල -</t>
    </r>
    <r>
      <rPr>
        <sz val="10"/>
        <color theme="1"/>
        <rFont val="Iskoola Pota"/>
        <family val="2"/>
      </rPr>
      <t xml:space="preserve"> ක්‍රිඩාපිටිය පුළුල් කර සංවර්ධනය කිරිම</t>
    </r>
  </si>
  <si>
    <r>
      <rPr>
        <b/>
        <sz val="10"/>
        <color theme="1"/>
        <rFont val="Iskoola Pota"/>
        <family val="2"/>
      </rPr>
      <t>මාර/අපරැක්ක මහා විද්‍යාලය -</t>
    </r>
    <r>
      <rPr>
        <sz val="10"/>
        <color theme="1"/>
        <rFont val="Iskoola Pota"/>
        <family val="2"/>
      </rPr>
      <t xml:space="preserve"> පාසල් පිවිසුමේ සිට ක්‍රිඩා පිටිය සකස් කිරිම,දෙපස පැතිබැම්ම හා ක්‍රිඩා මණ්ඩපය ඉදිකිරිම හා පාසල් පිවිසුමේ සිට පිටිය දක්වා මාර්ගය කුට්ටිගල් අතුරා සකස් කිරිම.</t>
    </r>
  </si>
  <si>
    <t>Concreting the above road in Walbulugahahena main road</t>
  </si>
  <si>
    <t>Concreting the balance part &amp; access roads in Asamodagamhena main road</t>
  </si>
  <si>
    <t>Concreting the Wijekoongoda road</t>
  </si>
  <si>
    <t>Conreting the Kotuwagewaththa agricultural road</t>
  </si>
  <si>
    <t>Concreting the Walgamagedara road</t>
  </si>
  <si>
    <t>Concreting the balance part of Siri Mawatha road</t>
  </si>
  <si>
    <t xml:space="preserve">Concreting the road goto Rukmal Sewana (Housing Scheme) </t>
  </si>
  <si>
    <t>Concreting the Epitakaduwa Sramadana Mawatha</t>
  </si>
  <si>
    <t>Concreting the Bodiraja Mawatha</t>
  </si>
  <si>
    <t>බතලහේන්ගොඩ මාර්ගයේ අතුරු පාර කොන්ක්‍රිට් දමා සංවර්ධනය කිරිම (පැති බැම්මක් සහිතව)</t>
  </si>
  <si>
    <t xml:space="preserve">Concreting  the access road with side wall in Bathalahengoda road </t>
  </si>
  <si>
    <t>Taring the Kekunagahahena road</t>
  </si>
  <si>
    <t xml:space="preserve">Concreting the Kadawedduwa East No. 10  access road </t>
  </si>
  <si>
    <t>Concreting the Yatiyanwela road</t>
  </si>
  <si>
    <t>Concreting the madawela Gedara road</t>
  </si>
  <si>
    <t>Concreting the road goto Vipassana Meditation Center to entering Paladiniya road</t>
  </si>
  <si>
    <t>Concreting  the Raigamwaththa road</t>
  </si>
  <si>
    <t xml:space="preserve">Concreting the road across Kokawalahena to Lolan Ara </t>
  </si>
  <si>
    <t xml:space="preserve">Concreting the balance work goto Samagipura to Samapuraya road </t>
  </si>
  <si>
    <t xml:space="preserve">Concreting the Dolehena road Sirimawatha to above </t>
  </si>
  <si>
    <t>Concreting the road Jayathissa stores to Agarawala road</t>
  </si>
  <si>
    <t>Concreting the Raigamwaththa road</t>
  </si>
  <si>
    <t>Concreting the Dodamgashena Mahagaladeniya road</t>
  </si>
  <si>
    <t>Concreting the Ihalawaththa road</t>
  </si>
  <si>
    <t>Concreting the road Kandambigewaththa road to Alakunugoda road</t>
  </si>
  <si>
    <t xml:space="preserve">Taring the main road goto Mahameuna Asapuwa </t>
  </si>
  <si>
    <t>Concreting the balance work in  Sri Siddaththa Mawatha</t>
  </si>
  <si>
    <t>අපරැකුගම ගම්මානයට යන ප්‍රධාන මාර්ගයේ ඉතිරි කොටස කොන්ක්‍රිට් කර සංවර්ධනය කිරිම (ප්‍රජා ශාලාව පැත්තේ සිට ඉදිරියට සම්පුර්ණ මාර්ගය)</t>
  </si>
  <si>
    <t xml:space="preserve">Concreting  balance part of the  main road goto Aparekugama village </t>
  </si>
  <si>
    <t>Interlocking the Mahabogahahena road</t>
  </si>
  <si>
    <t xml:space="preserve">Interlocking the Surathura Uyana Paluhena road </t>
  </si>
  <si>
    <t>Interlocking the Naotunna South access  road (Above road)</t>
  </si>
  <si>
    <t>Interlocking the Henawaththa road</t>
  </si>
  <si>
    <t>Interlocking the road Across Kade Gedara to Ihalagoda</t>
  </si>
  <si>
    <t xml:space="preserve">Taring the all roads Wewagawa Koratuwa new Gamudawa Project  </t>
  </si>
  <si>
    <t>Interlocking the Mahammalaigewaththa road</t>
  </si>
  <si>
    <t>Interlocking the Mahawaththa raod</t>
  </si>
  <si>
    <t>Interlocking the paluhena road</t>
  </si>
  <si>
    <t xml:space="preserve">Concreting the Katuketiya road (above Rathu kekulu mill meemanadeniya to Yala Bendahena) </t>
  </si>
  <si>
    <t>Taring the Koradamaniya waththa road</t>
  </si>
  <si>
    <t>Concreting the Midellamura Polkoratuwa road</t>
  </si>
  <si>
    <t>Concreting the katuketiya Circle road</t>
  </si>
  <si>
    <t>Concreing the road joining Lanka Raja Maha Vihara road (above Noatunna Saloon)</t>
  </si>
  <si>
    <t>Concreting the Thalagahawaththa road</t>
  </si>
  <si>
    <t>Concreting the balance part of road &amp; drainage system of Thalalla old Gamsaba road to Sunnadoraynga waththa</t>
  </si>
  <si>
    <t>Development of the Panara road with side walls</t>
  </si>
  <si>
    <t>පානාර ප්‍රධාන මාර්ගය ගිලා බැස ඇති ස්ථාන තුන (3) පැති බැමි යොදා මාර්ගය සංවර්ධනය කිරිම.</t>
  </si>
  <si>
    <t>Concreting the balance part of Kongama mula Buddha Mandiraya to Gandara market</t>
  </si>
  <si>
    <t>Concreting the Waarawaththa road</t>
  </si>
  <si>
    <t>Development of the side wall in Devinuwara Galgane road Mahena to Medagoda Kuttiya</t>
  </si>
  <si>
    <t>Interlocking the Middle Delgahahena road</t>
  </si>
  <si>
    <t>Interlicking the Boo Koratuwa Middle road</t>
  </si>
  <si>
    <t>Interlocking the Madanwella Lane</t>
  </si>
  <si>
    <t>Interlocking the Uswaththa Mawatha</t>
  </si>
  <si>
    <t>Concreting the road &amp; drainage system to Mr. Piyadasa's home &amp; Development of the culvert near Pinwaththa housing scheme</t>
  </si>
  <si>
    <t>පිංවත්ත නිවාස යෝජනා ව්‍යාපෘතිය අසල බෝක්කුව දමා පියදාස මහතාගේ නිවස දක්වා කානු පද්ධතිය සමඟ මාර්ගය සංවර්ධනය කිරිම</t>
  </si>
  <si>
    <t>කැලෑ කුඹුර මාර්ගය කාණුව සමඟ මාර්ගය කුට්ටිගල් අතුරා සංවර්ධනය කිරිම.</t>
  </si>
  <si>
    <t xml:space="preserve">Interlocking the Kelekubura road with drainage </t>
  </si>
  <si>
    <t>Concreting the Market lane</t>
  </si>
  <si>
    <t>Concreting the Suravimana road</t>
  </si>
  <si>
    <t>Concreting the Wanawasala temple road</t>
  </si>
  <si>
    <t>Development of the roads wawwa Kandagodella New Gamudawa project by tar</t>
  </si>
  <si>
    <t>Concreting the Gandara Baduwaththa road</t>
  </si>
  <si>
    <t>Interlocking the Beragama waththa road (Ekamuthu Mawatha)</t>
  </si>
  <si>
    <t>MR/ Saranapala K.V. Devinuwara</t>
  </si>
  <si>
    <t>MR/ Wawwa K.V. Wawwa</t>
  </si>
  <si>
    <t>MR/ Aparekka models primary School, Aparekka</t>
  </si>
  <si>
    <t>MR/ Aparekka M.V. Aparekka</t>
  </si>
  <si>
    <t>MR/  Thalalla North Darma Vijaya Central Collage, Kekanadura</t>
  </si>
  <si>
    <t>මාර/සිරි පියරතන විද්‍යාලය,ගන්දරාවත්ත</t>
  </si>
  <si>
    <t>MR/ Siri Piyarathana Vidyalaya, Gandarawaththa</t>
  </si>
  <si>
    <t>MR/ AL-Ashar Vidyalaya, Gandara</t>
  </si>
  <si>
    <t>MR/ Dapulusen Vidyalaya, Devinuwara</t>
  </si>
  <si>
    <t>MR/ Delgalla Vidyalaya, Gandara</t>
  </si>
  <si>
    <t xml:space="preserve">Concreting the road near Kanampitiya Burial ground </t>
  </si>
  <si>
    <t>Concreting the godellawala road</t>
  </si>
  <si>
    <t>Concreting the road goto Mr. Mangala Sarath's home in Hummana road</t>
  </si>
  <si>
    <t>Concreting the Sentis Lane</t>
  </si>
  <si>
    <t>Development of the Kaisawella raod</t>
  </si>
  <si>
    <t>Concreting the road goto Pinwaththa land of Galgane road</t>
  </si>
  <si>
    <t>Concreting the Angahawaththa Kuruduhena road</t>
  </si>
  <si>
    <t>Development of the road goto Mr. Neel's home in Wickramarathna road</t>
  </si>
  <si>
    <t>Development of the Bandarawaththa 1st lane</t>
  </si>
  <si>
    <t>බණ්ඩරවත්ත පළමු පටුමග සංවර්ධනය කිරිම.</t>
  </si>
  <si>
    <t>Interlocking the road goto Mr. Sampath's home in Nugegoda Samagi Mawatha</t>
  </si>
  <si>
    <t>Interlocking the road in Samagi Mawatha Alangavila hena</t>
  </si>
  <si>
    <t xml:space="preserve">Interlocking the Bookoratuwa </t>
  </si>
  <si>
    <t>Concreting the Paranawaththa road near Gandara mosque</t>
  </si>
  <si>
    <t>Development of the Pahala Bodirimulla road</t>
  </si>
  <si>
    <t>Development of the Sudamgewaththa road</t>
  </si>
  <si>
    <t>Development of the Kospelawaththa road</t>
  </si>
  <si>
    <t>Development of the road infront of the Mr. Rathnayaka's home</t>
  </si>
  <si>
    <t>Development of the road goto Mr. Thilak's home</t>
  </si>
  <si>
    <t xml:space="preserve">Interlocking the balance part of Salgaha road &amp; Nugahena access road </t>
  </si>
  <si>
    <t>Interlocking the Kumarasingha Mawatha 1st lane</t>
  </si>
  <si>
    <t xml:space="preserve">Taring the Olanda road </t>
  </si>
  <si>
    <t>Concreting the Samagi mawatha Thoteruppa Uswella road</t>
  </si>
  <si>
    <t>Concreting the road Abesekararama road to Mr. Ariyathilaka's home</t>
  </si>
  <si>
    <t>Concreting the behind road Nunnawella fishering society</t>
  </si>
  <si>
    <t xml:space="preserve"> Re-construction of Thunbodiya temple </t>
  </si>
  <si>
    <t xml:space="preserve"> Re-construction of monastery in Sri Mathikaramaya</t>
  </si>
  <si>
    <t>Construction of sidewall &amp; stairs in Sri Manirathanaramaya</t>
  </si>
  <si>
    <r>
      <rPr>
        <b/>
        <sz val="10"/>
        <color theme="1"/>
        <rFont val="Iskoola Pota"/>
        <family val="2"/>
      </rPr>
      <t xml:space="preserve">විදර්ශි යෝගාශ්‍රමය - </t>
    </r>
    <r>
      <rPr>
        <sz val="10"/>
        <color theme="1"/>
        <rFont val="Iskoola Pota"/>
        <family val="2"/>
      </rPr>
      <t>නිමවෙමින් පවතින ධර්මශාලා ගොඩනැගිල්ලේ බිම සකස් කර ටයිල් ඇල්ලිම සහ මුළුතැන්ගෙය සකස් කිරිම</t>
    </r>
  </si>
  <si>
    <t>Construction balance work monastery inAshokaramaya</t>
  </si>
  <si>
    <t>Construction balance work monastery in Sri jayawardhanaramaya</t>
  </si>
  <si>
    <t>Construction of Dhamma School Sri Sudarmaramaya</t>
  </si>
  <si>
    <t>Construction of monastery  in Jinadaththaramaya</t>
  </si>
  <si>
    <t>Re-Construction of Dhamma School building Sri Jayabodharamaya</t>
  </si>
  <si>
    <t>Constuction of balance works of Vihara Mandiraya, Outwork in Lanka Raja Maha Viharaya</t>
  </si>
  <si>
    <t xml:space="preserve">Construction of Toilets in  Mohideen Jummah mosque </t>
  </si>
  <si>
    <t>To hall for Dhamma School in Gandara Purana Viharaya</t>
  </si>
  <si>
    <t>Construction of sidewall in Ariyarama Viharaya</t>
  </si>
  <si>
    <t>Construction of Stage for Dhamma School in Sri Sudarmaramaya</t>
  </si>
  <si>
    <t>Construction of monastery in Siri Niketharamaya</t>
  </si>
  <si>
    <t xml:space="preserve">Construction of balance work in monastery Galgane Purana RajaMaha Viharaya </t>
  </si>
  <si>
    <t xml:space="preserve">Wide &amp; Development the Play ground in Mr/Aparekka Primary School </t>
  </si>
  <si>
    <t>Development of the play ground, Pavilion &amp; interlocking the road goto play ground  in Mr/Aparekka Maha Vidyalaya</t>
  </si>
  <si>
    <t>Construction of the play ground, sidewalls  &amp; pavilion in Mr/Aparekka Models school</t>
  </si>
  <si>
    <t xml:space="preserve">Construction of the play ground &amp; Pavilion in Mr/Thallalla South School </t>
  </si>
  <si>
    <t>Construction of the play ground &amp; Pavilion in Mr/Thallalla North Dharma Vijaya School, Kekanadura</t>
  </si>
  <si>
    <t>Development of the Play ground in Mr/ Kapugama Primary School, Devinuwara</t>
  </si>
  <si>
    <t>Construction of the wall around the play ground in Mr/ Siri Piyarathana Vidyalaya, Gandarawaththa</t>
  </si>
  <si>
    <r>
      <rPr>
        <b/>
        <sz val="10"/>
        <color theme="1"/>
        <rFont val="Iskoola Pota"/>
        <family val="2"/>
      </rPr>
      <t>මාර/නාඔටුන්න මිශ්‍ර කණිටු විදුහල, කැකණදුර</t>
    </r>
    <r>
      <rPr>
        <sz val="10"/>
        <color theme="1"/>
        <rFont val="Iskoola Pota"/>
        <family val="2"/>
      </rPr>
      <t xml:space="preserve"> - ක්‍රිඩා පිටිය ප්‍රවේශ මාර්ගය සදහා පැති බැම්ම, ප්‍රවේශ මාර්ග,ක්‍රිඩා පිටිය පුළුල් කිරිම,සමතාලා කිරිම හා ගේට්ටුව සවි කිරිම.</t>
    </r>
  </si>
  <si>
    <t>Development of the Play ground in Mr/ Naotunna mixed school, Kekanadura</t>
  </si>
  <si>
    <t>Construction of the protected fence around the play ground &amp; wide the play ground in Mr/ Delgalla Vidyalaya, Gandara</t>
  </si>
  <si>
    <t>Construction of the balance work of Pavilion &amp; Wide the paly ground in  Mr/ Gandara Maha Vidyalaya, Gandara</t>
  </si>
  <si>
    <t xml:space="preserve">Wide the Play ground &amp; Constuction of the balance work in wall &amp; Side wall in Mr/ Al-Ashar Vidyalaya, Gandara </t>
  </si>
  <si>
    <t>Development of the Play Ground in Mr/ Dapulusen Vidyalaya, Devinuwara</t>
  </si>
  <si>
    <r>
      <rPr>
        <b/>
        <sz val="10"/>
        <color theme="1"/>
        <rFont val="Iskoola Pota"/>
        <family val="2"/>
      </rPr>
      <t xml:space="preserve">වන වාසල පුරාණ රජමහා විහාරය - </t>
    </r>
    <r>
      <rPr>
        <sz val="10"/>
        <color theme="1"/>
        <rFont val="Iskoola Pota"/>
        <family val="2"/>
      </rPr>
      <t>බෝධිප්‍රාකාරයේ වැඩ නිම කරගැනිම සහ අනෙකුත් සංවර්ධන කටයුතු සදහා</t>
    </r>
  </si>
  <si>
    <t>Development of the Bodhi Prakara &amp; other development works in Wanawasala Purana Raja Maha Viharaya</t>
  </si>
  <si>
    <t>Construction of balance work in monastery in Sama Viharaya</t>
  </si>
  <si>
    <t>Construction of Alms-hall &amp; Kitchen in Sri Jayabodhi Maha Viharaya</t>
  </si>
  <si>
    <t>Construction of balance work Dharma Shalawa in Sri Nigrodharamaya Temple</t>
  </si>
  <si>
    <t>Construction of balance work of new Dhamma Shalawa in Wijerathnaramaya</t>
  </si>
  <si>
    <t>Re-Construction of the wall around the Boo Maluwa &amp; old monastery in Abesekararamaya</t>
  </si>
  <si>
    <r>
      <rPr>
        <b/>
        <sz val="10"/>
        <color theme="1"/>
        <rFont val="Iskoola Pota"/>
        <family val="2"/>
      </rPr>
      <t>දම්රැකි සිරිවඩන වෙහෙර -</t>
    </r>
    <r>
      <rPr>
        <sz val="10"/>
        <color theme="1"/>
        <rFont val="Iskoola Pota"/>
        <family val="2"/>
      </rPr>
      <t xml:space="preserve"> අභිනවයෙන් ඉදිකරගෙන යනු ලබන බුද්ධ මන්දිරය සහිත සංඝාවාස ගොඩනැගිල්ලේ වැඩ කටයුතු නිම කර ගැනිම සදහා</t>
    </r>
  </si>
  <si>
    <t>Construction of monastery with Buddha Madiraya in Damreki siriwadana Wehera</t>
  </si>
  <si>
    <t>Development of the Epitakaduwa Agricultural road</t>
  </si>
  <si>
    <t xml:space="preserve">Concreting the road near the  Timber coporationto Hansage ruppa road </t>
  </si>
  <si>
    <t>Concreting the road &amp; drainage system to Thalalla old road to Nalampuri housing scheme</t>
  </si>
  <si>
    <t>Constuction of balance works of Dharma Shalawa &amp; kitchen in Vidharshi Yogashramaya</t>
  </si>
  <si>
    <t>√</t>
  </si>
  <si>
    <t>Construction work started</t>
  </si>
  <si>
    <t>Constuction work started</t>
  </si>
  <si>
    <t>Preparing Estimate</t>
  </si>
  <si>
    <t xml:space="preserve">Not sing Agreement yet </t>
  </si>
  <si>
    <t>Cannot prepared estimate. ( Planehaven't)</t>
  </si>
  <si>
    <t>Project was amendment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</si>
</sst>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Iskoola Pota"/>
      <family val="2"/>
    </font>
    <font>
      <b/>
      <sz val="10"/>
      <color theme="1"/>
      <name val="Iskoola Pota"/>
      <family val="2"/>
    </font>
    <font>
      <b/>
      <sz val="11"/>
      <color theme="1"/>
      <name val="Calibri"/>
      <family val="2"/>
      <scheme val="minor"/>
    </font>
    <font>
      <sz val="10"/>
      <color theme="1"/>
      <name val="Iskoola Pota"/>
      <family val="1"/>
    </font>
    <font>
      <b/>
      <sz val="11"/>
      <color theme="1"/>
      <name val="Iskoola Pota"/>
      <family val="2"/>
    </font>
    <font>
      <sz val="11"/>
      <color theme="1"/>
      <name val="Iskoola Pota"/>
      <family val="2"/>
    </font>
    <font>
      <sz val="10"/>
      <color theme="1"/>
      <name val="Times New Roman"/>
      <family val="1"/>
    </font>
    <font>
      <b/>
      <sz val="9.5"/>
      <color theme="1"/>
      <name val="Iskoola Pota"/>
      <family val="2"/>
    </font>
    <font>
      <sz val="9.5"/>
      <color theme="1"/>
      <name val="Iskoola Pota"/>
      <family val="2"/>
    </font>
    <font>
      <b/>
      <sz val="9"/>
      <color theme="1"/>
      <name val="Iskoola Pota"/>
      <family val="2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vertical="center"/>
    </xf>
    <xf numFmtId="0" fontId="1" fillId="0" borderId="0" xfId="0" applyFont="1" applyBorder="1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horizontal="right" vertical="center"/>
    </xf>
    <xf numFmtId="4" fontId="5" fillId="0" borderId="0" xfId="0" applyNumberFormat="1" applyFont="1" applyAlignment="1">
      <alignment horizontal="right" vertical="center"/>
    </xf>
    <xf numFmtId="4" fontId="5" fillId="0" borderId="1" xfId="0" applyNumberFormat="1" applyFont="1" applyFill="1" applyBorder="1" applyAlignment="1">
      <alignment horizontal="right" vertical="center"/>
    </xf>
    <xf numFmtId="4" fontId="5" fillId="0" borderId="0" xfId="0" applyNumberFormat="1" applyFont="1" applyFill="1" applyAlignment="1">
      <alignment horizontal="right"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Fill="1"/>
    <xf numFmtId="0" fontId="2" fillId="0" borderId="1" xfId="0" applyFont="1" applyFill="1" applyBorder="1"/>
    <xf numFmtId="0" fontId="0" fillId="0" borderId="0" xfId="0" applyFill="1"/>
    <xf numFmtId="0" fontId="1" fillId="0" borderId="1" xfId="0" applyFont="1" applyBorder="1"/>
    <xf numFmtId="0" fontId="2" fillId="0" borderId="1" xfId="0" applyFont="1" applyBorder="1" applyAlignment="1">
      <alignment vertical="center" wrapText="1"/>
    </xf>
    <xf numFmtId="0" fontId="1" fillId="0" borderId="1" xfId="0" applyFont="1" applyFill="1" applyBorder="1"/>
    <xf numFmtId="4" fontId="0" fillId="0" borderId="0" xfId="0" applyNumberFormat="1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wrapText="1"/>
    </xf>
    <xf numFmtId="0" fontId="0" fillId="0" borderId="0" xfId="0" applyBorder="1" applyAlignment="1">
      <alignment horizontal="center"/>
    </xf>
    <xf numFmtId="4" fontId="6" fillId="0" borderId="0" xfId="0" applyNumberFormat="1" applyFont="1" applyBorder="1" applyAlignment="1">
      <alignment horizontal="right" vertical="center" wrapText="1"/>
    </xf>
    <xf numFmtId="0" fontId="6" fillId="0" borderId="0" xfId="0" applyFont="1" applyBorder="1" applyAlignment="1">
      <alignment horizontal="right" vertical="center" wrapText="1"/>
    </xf>
    <xf numFmtId="4" fontId="6" fillId="0" borderId="0" xfId="0" applyNumberFormat="1" applyFont="1" applyBorder="1" applyAlignment="1">
      <alignment vertical="center" wrapText="1"/>
    </xf>
    <xf numFmtId="4" fontId="6" fillId="0" borderId="0" xfId="0" applyNumberFormat="1" applyFont="1" applyBorder="1"/>
    <xf numFmtId="0" fontId="1" fillId="0" borderId="0" xfId="0" applyFont="1" applyFill="1" applyBorder="1"/>
    <xf numFmtId="4" fontId="2" fillId="0" borderId="1" xfId="0" applyNumberFormat="1" applyFont="1" applyFill="1" applyBorder="1" applyAlignment="1">
      <alignment horizontal="right" vertical="center" wrapText="1"/>
    </xf>
    <xf numFmtId="4" fontId="2" fillId="0" borderId="1" xfId="0" applyNumberFormat="1" applyFont="1" applyFill="1" applyBorder="1" applyAlignment="1">
      <alignment vertical="center" wrapText="1"/>
    </xf>
    <xf numFmtId="4" fontId="2" fillId="0" borderId="1" xfId="0" applyNumberFormat="1" applyFont="1" applyFill="1" applyBorder="1" applyAlignment="1">
      <alignment vertical="center"/>
    </xf>
    <xf numFmtId="0" fontId="2" fillId="3" borderId="1" xfId="0" applyFont="1" applyFill="1" applyBorder="1" applyAlignment="1">
      <alignment vertical="center" wrapText="1"/>
    </xf>
    <xf numFmtId="0" fontId="7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4" fontId="11" fillId="0" borderId="1" xfId="0" applyNumberFormat="1" applyFont="1" applyFill="1" applyBorder="1" applyAlignment="1">
      <alignment vertical="center"/>
    </xf>
    <xf numFmtId="4" fontId="11" fillId="0" borderId="1" xfId="0" applyNumberFormat="1" applyFont="1" applyBorder="1" applyAlignment="1">
      <alignment vertical="center"/>
    </xf>
    <xf numFmtId="3" fontId="11" fillId="0" borderId="1" xfId="0" applyNumberFormat="1" applyFont="1" applyBorder="1" applyAlignment="1">
      <alignment vertical="center"/>
    </xf>
    <xf numFmtId="4" fontId="1" fillId="0" borderId="1" xfId="0" applyNumberFormat="1" applyFont="1" applyFill="1" applyBorder="1"/>
    <xf numFmtId="0" fontId="1" fillId="2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4" fontId="11" fillId="0" borderId="1" xfId="0" applyNumberFormat="1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4" fontId="9" fillId="0" borderId="2" xfId="0" applyNumberFormat="1" applyFont="1" applyBorder="1" applyAlignment="1">
      <alignment horizontal="center" vertical="center" wrapText="1"/>
    </xf>
    <xf numFmtId="4" fontId="9" fillId="0" borderId="3" xfId="0" applyNumberFormat="1" applyFont="1" applyBorder="1" applyAlignment="1">
      <alignment horizontal="center" vertical="center" wrapText="1"/>
    </xf>
    <xf numFmtId="4" fontId="9" fillId="0" borderId="4" xfId="0" applyNumberFormat="1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/>
    </xf>
    <xf numFmtId="0" fontId="9" fillId="0" borderId="2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4" fontId="9" fillId="0" borderId="9" xfId="0" applyNumberFormat="1" applyFont="1" applyFill="1" applyBorder="1" applyAlignment="1">
      <alignment horizontal="center" vertical="center" wrapText="1"/>
    </xf>
    <xf numFmtId="4" fontId="6" fillId="0" borderId="0" xfId="0" applyNumberFormat="1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40"/>
  <sheetViews>
    <sheetView tabSelected="1" topLeftCell="A73" workbookViewId="0">
      <selection activeCell="AD6" sqref="AD6"/>
    </sheetView>
  </sheetViews>
  <sheetFormatPr defaultRowHeight="15" x14ac:dyDescent="0.25"/>
  <cols>
    <col min="1" max="1" width="4.140625" customWidth="1"/>
    <col min="2" max="2" width="9.5703125" style="7" customWidth="1"/>
    <col min="3" max="3" width="8.140625" style="3" customWidth="1"/>
    <col min="4" max="4" width="6.140625" style="4" customWidth="1"/>
    <col min="5" max="5" width="5" style="5" customWidth="1"/>
    <col min="6" max="6" width="3.42578125" style="6" customWidth="1"/>
    <col min="7" max="7" width="4.140625" style="15" customWidth="1"/>
    <col min="8" max="8" width="13.5703125" style="32" customWidth="1"/>
    <col min="9" max="9" width="13.28515625" style="14" customWidth="1"/>
    <col min="10" max="10" width="12.85546875" customWidth="1"/>
    <col min="11" max="11" width="14" style="12" customWidth="1"/>
    <col min="12" max="12" width="6.28515625" customWidth="1"/>
    <col min="13" max="13" width="7" customWidth="1"/>
    <col min="14" max="14" width="11.28515625" style="18" customWidth="1"/>
    <col min="15" max="15" width="4.5703125" style="18" customWidth="1"/>
    <col min="16" max="16" width="9.5703125" style="16" customWidth="1"/>
    <col min="17" max="25" width="2.7109375" customWidth="1"/>
    <col min="26" max="26" width="2.85546875" customWidth="1"/>
    <col min="27" max="27" width="7.28515625" style="37" customWidth="1"/>
    <col min="28" max="28" width="5.140625" style="50" customWidth="1"/>
  </cols>
  <sheetData>
    <row r="1" spans="1:28" x14ac:dyDescent="0.25">
      <c r="A1" s="67" t="s">
        <v>34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</row>
    <row r="2" spans="1:28" x14ac:dyDescent="0.25">
      <c r="A2" s="67" t="s">
        <v>35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</row>
    <row r="3" spans="1:28" x14ac:dyDescent="0.25">
      <c r="A3" s="68" t="s">
        <v>29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  <c r="AB3" s="68"/>
    </row>
    <row r="4" spans="1:28" x14ac:dyDescent="0.25">
      <c r="A4" s="68" t="s">
        <v>30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  <c r="W4" s="68"/>
      <c r="X4" s="68"/>
      <c r="Y4" s="68"/>
      <c r="Z4" s="68"/>
      <c r="AA4" s="68"/>
      <c r="AB4" s="68"/>
    </row>
    <row r="5" spans="1:28" ht="8.25" customHeight="1" x14ac:dyDescent="0.25"/>
    <row r="6" spans="1:28" ht="15" customHeight="1" x14ac:dyDescent="0.25">
      <c r="A6" s="56" t="s">
        <v>0</v>
      </c>
      <c r="B6" s="54" t="s">
        <v>1</v>
      </c>
      <c r="C6" s="57" t="s">
        <v>2</v>
      </c>
      <c r="D6" s="60" t="s">
        <v>32</v>
      </c>
      <c r="E6" s="58" t="s">
        <v>3</v>
      </c>
      <c r="F6" s="57" t="s">
        <v>4</v>
      </c>
      <c r="G6" s="54" t="s">
        <v>28</v>
      </c>
      <c r="H6" s="55" t="s">
        <v>5</v>
      </c>
      <c r="I6" s="69" t="s">
        <v>6</v>
      </c>
      <c r="J6" s="57" t="s">
        <v>7</v>
      </c>
      <c r="K6" s="51" t="s">
        <v>31</v>
      </c>
      <c r="L6" s="57" t="s">
        <v>8</v>
      </c>
      <c r="M6" s="57" t="s">
        <v>9</v>
      </c>
      <c r="N6" s="56" t="s">
        <v>27</v>
      </c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7" t="s">
        <v>25</v>
      </c>
      <c r="AB6" s="63" t="s">
        <v>26</v>
      </c>
    </row>
    <row r="7" spans="1:28" x14ac:dyDescent="0.25">
      <c r="A7" s="56"/>
      <c r="B7" s="54"/>
      <c r="C7" s="57"/>
      <c r="D7" s="61"/>
      <c r="E7" s="59"/>
      <c r="F7" s="57"/>
      <c r="G7" s="54"/>
      <c r="H7" s="55"/>
      <c r="I7" s="69"/>
      <c r="J7" s="57"/>
      <c r="K7" s="52"/>
      <c r="L7" s="57"/>
      <c r="M7" s="57"/>
      <c r="N7" s="64" t="s">
        <v>10</v>
      </c>
      <c r="O7" s="64"/>
      <c r="P7" s="64"/>
      <c r="Q7" s="64" t="s">
        <v>13</v>
      </c>
      <c r="R7" s="64"/>
      <c r="S7" s="64"/>
      <c r="T7" s="64"/>
      <c r="U7" s="64"/>
      <c r="V7" s="64"/>
      <c r="W7" s="64"/>
      <c r="X7" s="64"/>
      <c r="Y7" s="64"/>
      <c r="Z7" s="64"/>
      <c r="AA7" s="57"/>
      <c r="AB7" s="63"/>
    </row>
    <row r="8" spans="1:28" x14ac:dyDescent="0.25">
      <c r="A8" s="56"/>
      <c r="B8" s="54"/>
      <c r="C8" s="57"/>
      <c r="D8" s="61"/>
      <c r="E8" s="59"/>
      <c r="F8" s="57"/>
      <c r="G8" s="54"/>
      <c r="H8" s="55"/>
      <c r="I8" s="69"/>
      <c r="J8" s="57"/>
      <c r="K8" s="52"/>
      <c r="L8" s="57"/>
      <c r="M8" s="57"/>
      <c r="N8" s="55" t="s">
        <v>11</v>
      </c>
      <c r="O8" s="65" t="s">
        <v>33</v>
      </c>
      <c r="P8" s="55" t="s">
        <v>12</v>
      </c>
      <c r="Q8" s="56" t="s">
        <v>14</v>
      </c>
      <c r="R8" s="56" t="s">
        <v>15</v>
      </c>
      <c r="S8" s="56"/>
      <c r="T8" s="56"/>
      <c r="U8" s="56"/>
      <c r="V8" s="56" t="s">
        <v>20</v>
      </c>
      <c r="W8" s="56" t="s">
        <v>21</v>
      </c>
      <c r="X8" s="56" t="s">
        <v>22</v>
      </c>
      <c r="Y8" s="56" t="s">
        <v>23</v>
      </c>
      <c r="Z8" s="56" t="s">
        <v>24</v>
      </c>
      <c r="AA8" s="57"/>
      <c r="AB8" s="63"/>
    </row>
    <row r="9" spans="1:28" ht="36" customHeight="1" x14ac:dyDescent="0.25">
      <c r="A9" s="56"/>
      <c r="B9" s="54"/>
      <c r="C9" s="57"/>
      <c r="D9" s="62"/>
      <c r="E9" s="59"/>
      <c r="F9" s="57"/>
      <c r="G9" s="54"/>
      <c r="H9" s="55"/>
      <c r="I9" s="69"/>
      <c r="J9" s="57"/>
      <c r="K9" s="53"/>
      <c r="L9" s="57"/>
      <c r="M9" s="57"/>
      <c r="N9" s="55"/>
      <c r="O9" s="66"/>
      <c r="P9" s="55"/>
      <c r="Q9" s="56"/>
      <c r="R9" s="39" t="s">
        <v>16</v>
      </c>
      <c r="S9" s="39" t="s">
        <v>17</v>
      </c>
      <c r="T9" s="39" t="s">
        <v>18</v>
      </c>
      <c r="U9" s="39" t="s">
        <v>19</v>
      </c>
      <c r="V9" s="56"/>
      <c r="W9" s="56"/>
      <c r="X9" s="56"/>
      <c r="Y9" s="56"/>
      <c r="Z9" s="56"/>
      <c r="AA9" s="57"/>
      <c r="AB9" s="63"/>
    </row>
    <row r="10" spans="1:28" ht="140.25" x14ac:dyDescent="0.25">
      <c r="A10" s="9">
        <v>1</v>
      </c>
      <c r="B10" s="10" t="s">
        <v>197</v>
      </c>
      <c r="C10" s="20" t="s">
        <v>36</v>
      </c>
      <c r="D10" s="19"/>
      <c r="E10" s="20" t="s">
        <v>116</v>
      </c>
      <c r="F10" s="9"/>
      <c r="G10" s="23"/>
      <c r="H10" s="33">
        <v>500000</v>
      </c>
      <c r="I10" s="13"/>
      <c r="J10" s="19"/>
      <c r="K10" s="11">
        <v>485000</v>
      </c>
      <c r="L10" s="19"/>
      <c r="M10" s="19"/>
      <c r="N10" s="45"/>
      <c r="O10" s="21"/>
      <c r="P10" s="17"/>
      <c r="Q10" s="47" t="s">
        <v>338</v>
      </c>
      <c r="R10" s="19"/>
      <c r="S10" s="19"/>
      <c r="T10" s="19"/>
      <c r="U10" s="19"/>
      <c r="V10" s="19"/>
      <c r="W10" s="19"/>
      <c r="X10" s="19"/>
      <c r="Y10" s="19"/>
      <c r="Z10" s="19"/>
      <c r="AA10" s="38">
        <v>220</v>
      </c>
      <c r="AB10" s="48" t="s">
        <v>341</v>
      </c>
    </row>
    <row r="11" spans="1:28" ht="153" x14ac:dyDescent="0.25">
      <c r="A11" s="9">
        <v>2</v>
      </c>
      <c r="B11" s="10" t="s">
        <v>207</v>
      </c>
      <c r="C11" s="20" t="s">
        <v>206</v>
      </c>
      <c r="D11" s="19"/>
      <c r="E11" s="20" t="s">
        <v>116</v>
      </c>
      <c r="F11" s="9"/>
      <c r="G11" s="23"/>
      <c r="H11" s="33">
        <v>500000</v>
      </c>
      <c r="I11" s="13"/>
      <c r="J11" s="19"/>
      <c r="K11" s="11">
        <v>485000</v>
      </c>
      <c r="L11" s="19"/>
      <c r="M11" s="19"/>
      <c r="N11" s="45"/>
      <c r="O11" s="21"/>
      <c r="P11" s="17"/>
      <c r="Q11" s="47" t="s">
        <v>338</v>
      </c>
      <c r="R11" s="19"/>
      <c r="S11" s="19"/>
      <c r="T11" s="19"/>
      <c r="U11" s="19"/>
      <c r="V11" s="19"/>
      <c r="W11" s="19"/>
      <c r="X11" s="19"/>
      <c r="Y11" s="19"/>
      <c r="Z11" s="19"/>
      <c r="AA11" s="38">
        <v>44</v>
      </c>
      <c r="AB11" s="48" t="s">
        <v>341</v>
      </c>
    </row>
    <row r="12" spans="1:28" ht="178.5" x14ac:dyDescent="0.25">
      <c r="A12" s="9">
        <v>3</v>
      </c>
      <c r="B12" s="10" t="s">
        <v>198</v>
      </c>
      <c r="C12" s="20" t="s">
        <v>37</v>
      </c>
      <c r="D12" s="19"/>
      <c r="E12" s="20" t="s">
        <v>117</v>
      </c>
      <c r="F12" s="9"/>
      <c r="G12" s="23"/>
      <c r="H12" s="33">
        <v>500000</v>
      </c>
      <c r="I12" s="13"/>
      <c r="J12" s="19"/>
      <c r="K12" s="11">
        <v>485000</v>
      </c>
      <c r="L12" s="19"/>
      <c r="M12" s="19"/>
      <c r="N12" s="45"/>
      <c r="O12" s="21"/>
      <c r="P12" s="17"/>
      <c r="Q12" s="47" t="s">
        <v>338</v>
      </c>
      <c r="R12" s="19"/>
      <c r="S12" s="19"/>
      <c r="T12" s="19"/>
      <c r="U12" s="19"/>
      <c r="V12" s="19"/>
      <c r="W12" s="19"/>
      <c r="X12" s="19"/>
      <c r="Y12" s="19"/>
      <c r="Z12" s="19"/>
      <c r="AA12" s="38">
        <v>225</v>
      </c>
      <c r="AB12" s="48" t="s">
        <v>341</v>
      </c>
    </row>
    <row r="13" spans="1:28" ht="76.5" x14ac:dyDescent="0.25">
      <c r="A13" s="9">
        <v>4</v>
      </c>
      <c r="B13" s="10" t="s">
        <v>208</v>
      </c>
      <c r="C13" s="20" t="s">
        <v>38</v>
      </c>
      <c r="D13" s="19"/>
      <c r="E13" s="20" t="s">
        <v>117</v>
      </c>
      <c r="F13" s="9"/>
      <c r="G13" s="23"/>
      <c r="H13" s="33">
        <v>500000</v>
      </c>
      <c r="I13" s="13"/>
      <c r="J13" s="19"/>
      <c r="K13" s="11">
        <v>485000</v>
      </c>
      <c r="L13" s="19"/>
      <c r="M13" s="19"/>
      <c r="N13" s="45"/>
      <c r="O13" s="21"/>
      <c r="P13" s="17"/>
      <c r="Q13" s="47" t="s">
        <v>338</v>
      </c>
      <c r="R13" s="19"/>
      <c r="S13" s="19"/>
      <c r="T13" s="19"/>
      <c r="U13" s="19"/>
      <c r="V13" s="19"/>
      <c r="W13" s="19"/>
      <c r="X13" s="19"/>
      <c r="Y13" s="19"/>
      <c r="Z13" s="19"/>
      <c r="AA13" s="38">
        <v>200</v>
      </c>
      <c r="AB13" s="48" t="s">
        <v>341</v>
      </c>
    </row>
    <row r="14" spans="1:28" ht="140.25" x14ac:dyDescent="0.25">
      <c r="A14" s="9">
        <v>5</v>
      </c>
      <c r="B14" s="10" t="s">
        <v>209</v>
      </c>
      <c r="C14" s="20" t="s">
        <v>39</v>
      </c>
      <c r="D14" s="19"/>
      <c r="E14" s="20" t="s">
        <v>117</v>
      </c>
      <c r="F14" s="9"/>
      <c r="G14" s="23"/>
      <c r="H14" s="33">
        <v>500000</v>
      </c>
      <c r="I14" s="13"/>
      <c r="J14" s="19"/>
      <c r="K14" s="11">
        <v>485000</v>
      </c>
      <c r="L14" s="19"/>
      <c r="M14" s="19"/>
      <c r="N14" s="45"/>
      <c r="O14" s="21"/>
      <c r="P14" s="17"/>
      <c r="Q14" s="47" t="s">
        <v>338</v>
      </c>
      <c r="R14" s="19"/>
      <c r="S14" s="19"/>
      <c r="T14" s="19"/>
      <c r="U14" s="19"/>
      <c r="V14" s="19"/>
      <c r="W14" s="19"/>
      <c r="X14" s="19"/>
      <c r="Y14" s="19"/>
      <c r="Z14" s="19"/>
      <c r="AA14" s="38">
        <v>85</v>
      </c>
      <c r="AB14" s="48" t="s">
        <v>341</v>
      </c>
    </row>
    <row r="15" spans="1:28" ht="89.25" x14ac:dyDescent="0.25">
      <c r="A15" s="9">
        <v>6</v>
      </c>
      <c r="B15" s="10" t="s">
        <v>199</v>
      </c>
      <c r="C15" s="20" t="s">
        <v>40</v>
      </c>
      <c r="D15" s="19"/>
      <c r="E15" s="20" t="s">
        <v>118</v>
      </c>
      <c r="F15" s="9"/>
      <c r="G15" s="23"/>
      <c r="H15" s="33">
        <v>500000</v>
      </c>
      <c r="I15" s="13"/>
      <c r="J15" s="19"/>
      <c r="K15" s="11">
        <v>485000</v>
      </c>
      <c r="L15" s="19"/>
      <c r="M15" s="19"/>
      <c r="N15" s="45"/>
      <c r="O15" s="21"/>
      <c r="P15" s="17"/>
      <c r="Q15" s="47" t="s">
        <v>338</v>
      </c>
      <c r="R15" s="19"/>
      <c r="S15" s="19"/>
      <c r="T15" s="19"/>
      <c r="U15" s="19"/>
      <c r="V15" s="19"/>
      <c r="W15" s="19"/>
      <c r="X15" s="19"/>
      <c r="Y15" s="19"/>
      <c r="Z15" s="19"/>
      <c r="AA15" s="38">
        <v>285</v>
      </c>
      <c r="AB15" s="48" t="s">
        <v>341</v>
      </c>
    </row>
    <row r="16" spans="1:28" ht="89.25" x14ac:dyDescent="0.25">
      <c r="A16" s="9">
        <v>7</v>
      </c>
      <c r="B16" s="10" t="s">
        <v>210</v>
      </c>
      <c r="C16" s="20" t="s">
        <v>41</v>
      </c>
      <c r="D16" s="19"/>
      <c r="E16" s="20" t="s">
        <v>118</v>
      </c>
      <c r="F16" s="9"/>
      <c r="G16" s="23"/>
      <c r="H16" s="33">
        <v>500000</v>
      </c>
      <c r="I16" s="13"/>
      <c r="J16" s="19"/>
      <c r="K16" s="11">
        <v>485000</v>
      </c>
      <c r="L16" s="19"/>
      <c r="M16" s="19"/>
      <c r="N16" s="45"/>
      <c r="O16" s="21"/>
      <c r="P16" s="17"/>
      <c r="Q16" s="47" t="s">
        <v>338</v>
      </c>
      <c r="R16" s="19"/>
      <c r="S16" s="19"/>
      <c r="T16" s="19"/>
      <c r="U16" s="19"/>
      <c r="V16" s="19"/>
      <c r="W16" s="19"/>
      <c r="X16" s="19"/>
      <c r="Y16" s="19"/>
      <c r="Z16" s="19"/>
      <c r="AA16" s="38">
        <v>140</v>
      </c>
      <c r="AB16" s="48" t="s">
        <v>341</v>
      </c>
    </row>
    <row r="17" spans="1:28" ht="102" x14ac:dyDescent="0.25">
      <c r="A17" s="9">
        <v>8</v>
      </c>
      <c r="B17" s="10" t="s">
        <v>200</v>
      </c>
      <c r="C17" s="20" t="s">
        <v>42</v>
      </c>
      <c r="D17" s="19"/>
      <c r="E17" s="20" t="s">
        <v>119</v>
      </c>
      <c r="F17" s="9"/>
      <c r="G17" s="23"/>
      <c r="H17" s="33">
        <v>1000000</v>
      </c>
      <c r="I17" s="13"/>
      <c r="J17" s="19"/>
      <c r="K17" s="11">
        <v>970000</v>
      </c>
      <c r="L17" s="19"/>
      <c r="M17" s="19"/>
      <c r="N17" s="45"/>
      <c r="O17" s="21"/>
      <c r="P17" s="17"/>
      <c r="Q17" s="47" t="s">
        <v>338</v>
      </c>
      <c r="R17" s="19"/>
      <c r="S17" s="19"/>
      <c r="T17" s="19"/>
      <c r="U17" s="19"/>
      <c r="V17" s="19"/>
      <c r="W17" s="19"/>
      <c r="X17" s="19"/>
      <c r="Y17" s="19"/>
      <c r="Z17" s="19"/>
      <c r="AA17" s="38">
        <v>156</v>
      </c>
      <c r="AB17" s="48" t="s">
        <v>341</v>
      </c>
    </row>
    <row r="18" spans="1:28" ht="89.25" x14ac:dyDescent="0.25">
      <c r="A18" s="46">
        <v>9</v>
      </c>
      <c r="B18" s="10" t="s">
        <v>211</v>
      </c>
      <c r="C18" s="36" t="s">
        <v>43</v>
      </c>
      <c r="D18" s="19"/>
      <c r="E18" s="20" t="s">
        <v>119</v>
      </c>
      <c r="F18" s="9"/>
      <c r="G18" s="23"/>
      <c r="H18" s="33">
        <v>1000000</v>
      </c>
      <c r="I18" s="13"/>
      <c r="J18" s="19"/>
      <c r="K18" s="11">
        <v>970000</v>
      </c>
      <c r="L18" s="19"/>
      <c r="M18" s="19"/>
      <c r="N18" s="45"/>
      <c r="O18" s="21"/>
      <c r="P18" s="17"/>
      <c r="Q18" s="47" t="s">
        <v>338</v>
      </c>
      <c r="R18" s="19"/>
      <c r="S18" s="19"/>
      <c r="T18" s="19"/>
      <c r="U18" s="19"/>
      <c r="V18" s="19"/>
      <c r="W18" s="19"/>
      <c r="X18" s="19"/>
      <c r="Y18" s="19"/>
      <c r="Z18" s="19"/>
      <c r="AA18" s="38"/>
      <c r="AB18" s="48" t="s">
        <v>341</v>
      </c>
    </row>
    <row r="19" spans="1:28" ht="89.25" x14ac:dyDescent="0.25">
      <c r="A19" s="46">
        <v>10</v>
      </c>
      <c r="B19" s="10" t="s">
        <v>201</v>
      </c>
      <c r="C19" s="36" t="s">
        <v>44</v>
      </c>
      <c r="D19" s="19"/>
      <c r="E19" s="20" t="s">
        <v>120</v>
      </c>
      <c r="F19" s="9"/>
      <c r="G19" s="23"/>
      <c r="H19" s="33">
        <v>500000</v>
      </c>
      <c r="I19" s="13"/>
      <c r="J19" s="19"/>
      <c r="K19" s="11">
        <v>485000</v>
      </c>
      <c r="L19" s="19"/>
      <c r="M19" s="19"/>
      <c r="N19" s="45"/>
      <c r="O19" s="21"/>
      <c r="P19" s="17"/>
      <c r="Q19" s="47" t="s">
        <v>338</v>
      </c>
      <c r="R19" s="19"/>
      <c r="S19" s="19"/>
      <c r="T19" s="19"/>
      <c r="U19" s="19"/>
      <c r="V19" s="19"/>
      <c r="W19" s="19"/>
      <c r="X19" s="19"/>
      <c r="Y19" s="19"/>
      <c r="Z19" s="19"/>
      <c r="AA19" s="38"/>
      <c r="AB19" s="48" t="s">
        <v>341</v>
      </c>
    </row>
    <row r="20" spans="1:28" ht="165.75" x14ac:dyDescent="0.25">
      <c r="A20" s="46">
        <v>11</v>
      </c>
      <c r="B20" s="10" t="s">
        <v>212</v>
      </c>
      <c r="C20" s="36" t="s">
        <v>45</v>
      </c>
      <c r="D20" s="19"/>
      <c r="E20" s="20" t="s">
        <v>120</v>
      </c>
      <c r="F20" s="9"/>
      <c r="G20" s="23"/>
      <c r="H20" s="33">
        <v>1000000</v>
      </c>
      <c r="I20" s="13"/>
      <c r="J20" s="19"/>
      <c r="K20" s="11">
        <v>970000</v>
      </c>
      <c r="L20" s="19"/>
      <c r="M20" s="19"/>
      <c r="N20" s="45"/>
      <c r="O20" s="21"/>
      <c r="P20" s="17"/>
      <c r="Q20" s="47" t="s">
        <v>338</v>
      </c>
      <c r="R20" s="19"/>
      <c r="S20" s="19"/>
      <c r="T20" s="19"/>
      <c r="U20" s="19"/>
      <c r="V20" s="19"/>
      <c r="W20" s="19"/>
      <c r="X20" s="19"/>
      <c r="Y20" s="19"/>
      <c r="Z20" s="19"/>
      <c r="AA20" s="38">
        <v>277</v>
      </c>
      <c r="AB20" s="48" t="s">
        <v>341</v>
      </c>
    </row>
    <row r="21" spans="1:28" ht="76.5" x14ac:dyDescent="0.25">
      <c r="A21" s="46">
        <v>12</v>
      </c>
      <c r="B21" s="10" t="s">
        <v>213</v>
      </c>
      <c r="C21" s="36" t="s">
        <v>46</v>
      </c>
      <c r="D21" s="19"/>
      <c r="E21" s="20" t="s">
        <v>121</v>
      </c>
      <c r="F21" s="9"/>
      <c r="G21" s="23"/>
      <c r="H21" s="33">
        <v>500000</v>
      </c>
      <c r="I21" s="13"/>
      <c r="J21" s="19"/>
      <c r="K21" s="11">
        <v>485000</v>
      </c>
      <c r="L21" s="19"/>
      <c r="M21" s="19"/>
      <c r="N21" s="45"/>
      <c r="O21" s="21"/>
      <c r="P21" s="17"/>
      <c r="Q21" s="47" t="s">
        <v>338</v>
      </c>
      <c r="R21" s="19"/>
      <c r="S21" s="19"/>
      <c r="T21" s="19"/>
      <c r="U21" s="19"/>
      <c r="V21" s="19"/>
      <c r="W21" s="19"/>
      <c r="X21" s="19"/>
      <c r="Y21" s="19"/>
      <c r="Z21" s="19"/>
      <c r="AA21" s="38"/>
      <c r="AB21" s="48" t="s">
        <v>341</v>
      </c>
    </row>
    <row r="22" spans="1:28" ht="140.25" x14ac:dyDescent="0.25">
      <c r="A22" s="9">
        <v>13</v>
      </c>
      <c r="B22" s="10" t="s">
        <v>214</v>
      </c>
      <c r="C22" s="20" t="s">
        <v>47</v>
      </c>
      <c r="D22" s="19"/>
      <c r="E22" s="20" t="s">
        <v>121</v>
      </c>
      <c r="F22" s="9"/>
      <c r="G22" s="23"/>
      <c r="H22" s="33">
        <v>500000</v>
      </c>
      <c r="I22" s="13"/>
      <c r="J22" s="19"/>
      <c r="K22" s="11">
        <v>485000</v>
      </c>
      <c r="L22" s="19"/>
      <c r="M22" s="19"/>
      <c r="N22" s="45"/>
      <c r="O22" s="21"/>
      <c r="P22" s="17"/>
      <c r="Q22" s="47" t="s">
        <v>338</v>
      </c>
      <c r="R22" s="19"/>
      <c r="S22" s="19"/>
      <c r="T22" s="19"/>
      <c r="U22" s="19"/>
      <c r="V22" s="19"/>
      <c r="W22" s="19"/>
      <c r="X22" s="19"/>
      <c r="Y22" s="19"/>
      <c r="Z22" s="19"/>
      <c r="AA22" s="38">
        <v>100</v>
      </c>
      <c r="AB22" s="48" t="s">
        <v>341</v>
      </c>
    </row>
    <row r="23" spans="1:28" ht="140.25" x14ac:dyDescent="0.25">
      <c r="A23" s="9">
        <v>14</v>
      </c>
      <c r="B23" s="10" t="s">
        <v>215</v>
      </c>
      <c r="C23" s="20" t="s">
        <v>48</v>
      </c>
      <c r="D23" s="19"/>
      <c r="E23" s="20" t="s">
        <v>121</v>
      </c>
      <c r="F23" s="9"/>
      <c r="G23" s="23"/>
      <c r="H23" s="33">
        <v>500000</v>
      </c>
      <c r="I23" s="13"/>
      <c r="J23" s="19"/>
      <c r="K23" s="11">
        <v>485000</v>
      </c>
      <c r="L23" s="19"/>
      <c r="M23" s="19"/>
      <c r="N23" s="45"/>
      <c r="O23" s="21"/>
      <c r="P23" s="17"/>
      <c r="Q23" s="47" t="s">
        <v>338</v>
      </c>
      <c r="R23" s="19"/>
      <c r="S23" s="19"/>
      <c r="T23" s="19"/>
      <c r="U23" s="19"/>
      <c r="V23" s="19"/>
      <c r="W23" s="19"/>
      <c r="X23" s="19"/>
      <c r="Y23" s="19"/>
      <c r="Z23" s="19"/>
      <c r="AA23" s="38">
        <v>105</v>
      </c>
      <c r="AB23" s="48" t="s">
        <v>341</v>
      </c>
    </row>
    <row r="24" spans="1:28" ht="127.5" x14ac:dyDescent="0.25">
      <c r="A24" s="46">
        <v>15</v>
      </c>
      <c r="B24" s="10" t="s">
        <v>216</v>
      </c>
      <c r="C24" s="36" t="s">
        <v>49</v>
      </c>
      <c r="D24" s="19"/>
      <c r="E24" s="20" t="s">
        <v>122</v>
      </c>
      <c r="F24" s="9"/>
      <c r="G24" s="23"/>
      <c r="H24" s="33">
        <v>500000</v>
      </c>
      <c r="I24" s="13"/>
      <c r="J24" s="19"/>
      <c r="K24" s="11">
        <v>485000</v>
      </c>
      <c r="L24" s="19"/>
      <c r="M24" s="19"/>
      <c r="N24" s="45"/>
      <c r="O24" s="21"/>
      <c r="P24" s="17"/>
      <c r="Q24" s="47" t="s">
        <v>338</v>
      </c>
      <c r="R24" s="19"/>
      <c r="S24" s="19"/>
      <c r="T24" s="19"/>
      <c r="U24" s="19"/>
      <c r="V24" s="19"/>
      <c r="W24" s="19"/>
      <c r="X24" s="19"/>
      <c r="Y24" s="19"/>
      <c r="Z24" s="19"/>
      <c r="AA24" s="38">
        <v>150</v>
      </c>
      <c r="AB24" s="48" t="s">
        <v>341</v>
      </c>
    </row>
    <row r="25" spans="1:28" ht="102" x14ac:dyDescent="0.25">
      <c r="A25" s="9">
        <v>16</v>
      </c>
      <c r="B25" s="10" t="s">
        <v>202</v>
      </c>
      <c r="C25" s="20" t="s">
        <v>50</v>
      </c>
      <c r="D25" s="19"/>
      <c r="E25" s="20" t="s">
        <v>122</v>
      </c>
      <c r="F25" s="9"/>
      <c r="G25" s="23"/>
      <c r="H25" s="33">
        <v>500000</v>
      </c>
      <c r="I25" s="13"/>
      <c r="J25" s="19"/>
      <c r="K25" s="11">
        <v>485000</v>
      </c>
      <c r="L25" s="19"/>
      <c r="M25" s="19"/>
      <c r="N25" s="45"/>
      <c r="O25" s="21"/>
      <c r="P25" s="17"/>
      <c r="Q25" s="47" t="s">
        <v>338</v>
      </c>
      <c r="R25" s="19"/>
      <c r="S25" s="19"/>
      <c r="T25" s="19"/>
      <c r="U25" s="19"/>
      <c r="V25" s="19"/>
      <c r="W25" s="19"/>
      <c r="X25" s="19"/>
      <c r="Y25" s="19"/>
      <c r="Z25" s="19"/>
      <c r="AA25" s="38">
        <v>285</v>
      </c>
      <c r="AB25" s="48" t="s">
        <v>341</v>
      </c>
    </row>
    <row r="26" spans="1:28" ht="127.5" x14ac:dyDescent="0.25">
      <c r="A26" s="9">
        <v>17</v>
      </c>
      <c r="B26" s="10" t="s">
        <v>217</v>
      </c>
      <c r="C26" s="20" t="s">
        <v>51</v>
      </c>
      <c r="D26" s="19"/>
      <c r="E26" s="20" t="s">
        <v>123</v>
      </c>
      <c r="F26" s="9"/>
      <c r="G26" s="23"/>
      <c r="H26" s="33">
        <v>500000</v>
      </c>
      <c r="I26" s="13"/>
      <c r="J26" s="19"/>
      <c r="K26" s="11">
        <v>485000</v>
      </c>
      <c r="L26" s="19"/>
      <c r="M26" s="19"/>
      <c r="N26" s="45"/>
      <c r="O26" s="21"/>
      <c r="P26" s="17"/>
      <c r="Q26" s="47" t="s">
        <v>338</v>
      </c>
      <c r="R26" s="19"/>
      <c r="S26" s="19"/>
      <c r="T26" s="19"/>
      <c r="U26" s="19"/>
      <c r="V26" s="19"/>
      <c r="W26" s="19"/>
      <c r="X26" s="19"/>
      <c r="Y26" s="19"/>
      <c r="Z26" s="19"/>
      <c r="AA26" s="38">
        <v>905</v>
      </c>
      <c r="AB26" s="48" t="s">
        <v>341</v>
      </c>
    </row>
    <row r="27" spans="1:28" ht="76.5" x14ac:dyDescent="0.25">
      <c r="A27" s="9">
        <v>18</v>
      </c>
      <c r="B27" s="10" t="s">
        <v>218</v>
      </c>
      <c r="C27" s="20" t="s">
        <v>52</v>
      </c>
      <c r="D27" s="19"/>
      <c r="E27" s="20" t="s">
        <v>123</v>
      </c>
      <c r="F27" s="9"/>
      <c r="G27" s="23"/>
      <c r="H27" s="33">
        <v>500000</v>
      </c>
      <c r="I27" s="13"/>
      <c r="J27" s="19"/>
      <c r="K27" s="11">
        <v>485000</v>
      </c>
      <c r="L27" s="19"/>
      <c r="M27" s="19"/>
      <c r="N27" s="45"/>
      <c r="O27" s="21"/>
      <c r="P27" s="17"/>
      <c r="Q27" s="47" t="s">
        <v>338</v>
      </c>
      <c r="R27" s="19"/>
      <c r="S27" s="19"/>
      <c r="T27" s="19"/>
      <c r="U27" s="19"/>
      <c r="V27" s="19"/>
      <c r="W27" s="19"/>
      <c r="X27" s="19"/>
      <c r="Y27" s="19"/>
      <c r="Z27" s="19"/>
      <c r="AA27" s="38">
        <v>98</v>
      </c>
      <c r="AB27" s="48" t="s">
        <v>341</v>
      </c>
    </row>
    <row r="28" spans="1:28" ht="114.75" x14ac:dyDescent="0.25">
      <c r="A28" s="9">
        <v>19</v>
      </c>
      <c r="B28" s="10" t="s">
        <v>219</v>
      </c>
      <c r="C28" s="36" t="s">
        <v>53</v>
      </c>
      <c r="D28" s="19"/>
      <c r="E28" s="20" t="s">
        <v>123</v>
      </c>
      <c r="F28" s="9"/>
      <c r="G28" s="23"/>
      <c r="H28" s="33">
        <v>500000</v>
      </c>
      <c r="I28" s="13"/>
      <c r="J28" s="19"/>
      <c r="K28" s="11">
        <v>485000</v>
      </c>
      <c r="L28" s="19"/>
      <c r="M28" s="19"/>
      <c r="N28" s="45"/>
      <c r="O28" s="21"/>
      <c r="P28" s="17"/>
      <c r="Q28" s="47" t="s">
        <v>338</v>
      </c>
      <c r="R28" s="19"/>
      <c r="S28" s="19"/>
      <c r="T28" s="19"/>
      <c r="U28" s="19"/>
      <c r="V28" s="19"/>
      <c r="W28" s="19"/>
      <c r="X28" s="19"/>
      <c r="Y28" s="19"/>
      <c r="Z28" s="19"/>
      <c r="AA28" s="38">
        <v>11</v>
      </c>
      <c r="AB28" s="48" t="s">
        <v>341</v>
      </c>
    </row>
    <row r="29" spans="1:28" ht="76.5" x14ac:dyDescent="0.25">
      <c r="A29" s="9">
        <v>20</v>
      </c>
      <c r="B29" s="10" t="s">
        <v>220</v>
      </c>
      <c r="C29" s="20" t="s">
        <v>54</v>
      </c>
      <c r="D29" s="19"/>
      <c r="E29" s="20" t="s">
        <v>123</v>
      </c>
      <c r="F29" s="9"/>
      <c r="G29" s="23"/>
      <c r="H29" s="33">
        <v>500000</v>
      </c>
      <c r="I29" s="13"/>
      <c r="J29" s="19"/>
      <c r="K29" s="11">
        <v>485000</v>
      </c>
      <c r="L29" s="19"/>
      <c r="M29" s="19"/>
      <c r="N29" s="45"/>
      <c r="O29" s="21"/>
      <c r="P29" s="17"/>
      <c r="Q29" s="47" t="s">
        <v>338</v>
      </c>
      <c r="R29" s="19"/>
      <c r="S29" s="19"/>
      <c r="T29" s="19"/>
      <c r="U29" s="19"/>
      <c r="V29" s="19"/>
      <c r="W29" s="19"/>
      <c r="X29" s="19"/>
      <c r="Y29" s="19"/>
      <c r="Z29" s="19"/>
      <c r="AA29" s="38">
        <v>31</v>
      </c>
      <c r="AB29" s="48" t="s">
        <v>341</v>
      </c>
    </row>
    <row r="30" spans="1:28" ht="153" x14ac:dyDescent="0.25">
      <c r="A30" s="9">
        <v>21</v>
      </c>
      <c r="B30" s="10" t="s">
        <v>221</v>
      </c>
      <c r="C30" s="20" t="s">
        <v>55</v>
      </c>
      <c r="D30" s="19"/>
      <c r="E30" s="20" t="s">
        <v>123</v>
      </c>
      <c r="F30" s="9"/>
      <c r="G30" s="23"/>
      <c r="H30" s="33">
        <v>500000</v>
      </c>
      <c r="I30" s="13"/>
      <c r="J30" s="19"/>
      <c r="K30" s="11">
        <v>485000</v>
      </c>
      <c r="L30" s="19"/>
      <c r="M30" s="19"/>
      <c r="N30" s="45"/>
      <c r="O30" s="21"/>
      <c r="P30" s="17"/>
      <c r="Q30" s="47" t="s">
        <v>338</v>
      </c>
      <c r="R30" s="19"/>
      <c r="S30" s="19"/>
      <c r="T30" s="19"/>
      <c r="U30" s="19"/>
      <c r="V30" s="19"/>
      <c r="W30" s="19"/>
      <c r="X30" s="19"/>
      <c r="Y30" s="19"/>
      <c r="Z30" s="19"/>
      <c r="AA30" s="38">
        <v>11</v>
      </c>
      <c r="AB30" s="48" t="s">
        <v>341</v>
      </c>
    </row>
    <row r="31" spans="1:28" ht="114.75" x14ac:dyDescent="0.25">
      <c r="A31" s="9">
        <v>22</v>
      </c>
      <c r="B31" s="10" t="s">
        <v>222</v>
      </c>
      <c r="C31" s="36" t="s">
        <v>56</v>
      </c>
      <c r="D31" s="19"/>
      <c r="E31" s="20" t="s">
        <v>123</v>
      </c>
      <c r="F31" s="9"/>
      <c r="G31" s="23"/>
      <c r="H31" s="33">
        <v>2000000</v>
      </c>
      <c r="I31" s="13"/>
      <c r="J31" s="19"/>
      <c r="K31" s="11">
        <v>1940000</v>
      </c>
      <c r="L31" s="19"/>
      <c r="M31" s="19"/>
      <c r="N31" s="45"/>
      <c r="O31" s="21"/>
      <c r="P31" s="17"/>
      <c r="Q31" s="47" t="s">
        <v>338</v>
      </c>
      <c r="R31" s="19"/>
      <c r="S31" s="19"/>
      <c r="T31" s="19"/>
      <c r="U31" s="19"/>
      <c r="V31" s="19"/>
      <c r="W31" s="19"/>
      <c r="X31" s="19"/>
      <c r="Y31" s="19"/>
      <c r="Z31" s="19"/>
      <c r="AA31" s="38">
        <v>1100</v>
      </c>
      <c r="AB31" s="48" t="s">
        <v>341</v>
      </c>
    </row>
    <row r="32" spans="1:28" ht="114.75" x14ac:dyDescent="0.25">
      <c r="A32" s="9">
        <v>23</v>
      </c>
      <c r="B32" s="10" t="s">
        <v>203</v>
      </c>
      <c r="C32" s="20" t="s">
        <v>57</v>
      </c>
      <c r="D32" s="19"/>
      <c r="E32" s="20" t="s">
        <v>124</v>
      </c>
      <c r="F32" s="9"/>
      <c r="G32" s="23"/>
      <c r="H32" s="33">
        <v>500000</v>
      </c>
      <c r="I32" s="13"/>
      <c r="J32" s="19"/>
      <c r="K32" s="11">
        <v>485000</v>
      </c>
      <c r="L32" s="19"/>
      <c r="M32" s="19"/>
      <c r="N32" s="45"/>
      <c r="O32" s="21"/>
      <c r="P32" s="17"/>
      <c r="Q32" s="47" t="s">
        <v>338</v>
      </c>
      <c r="R32" s="19"/>
      <c r="S32" s="19"/>
      <c r="T32" s="19"/>
      <c r="U32" s="19"/>
      <c r="V32" s="19"/>
      <c r="W32" s="19"/>
      <c r="X32" s="19"/>
      <c r="Y32" s="19"/>
      <c r="Z32" s="19"/>
      <c r="AA32" s="38">
        <v>67</v>
      </c>
      <c r="AB32" s="48" t="s">
        <v>341</v>
      </c>
    </row>
    <row r="33" spans="1:28" ht="114.75" x14ac:dyDescent="0.25">
      <c r="A33" s="9">
        <v>24</v>
      </c>
      <c r="B33" s="10" t="s">
        <v>223</v>
      </c>
      <c r="C33" s="36" t="s">
        <v>58</v>
      </c>
      <c r="D33" s="19"/>
      <c r="E33" s="20" t="s">
        <v>124</v>
      </c>
      <c r="F33" s="9"/>
      <c r="G33" s="23"/>
      <c r="H33" s="33">
        <v>500000</v>
      </c>
      <c r="I33" s="13"/>
      <c r="J33" s="19"/>
      <c r="K33" s="11">
        <v>485000</v>
      </c>
      <c r="L33" s="19"/>
      <c r="M33" s="19"/>
      <c r="N33" s="45"/>
      <c r="O33" s="21"/>
      <c r="P33" s="17"/>
      <c r="Q33" s="47" t="s">
        <v>338</v>
      </c>
      <c r="R33" s="19"/>
      <c r="S33" s="19"/>
      <c r="T33" s="19"/>
      <c r="U33" s="19"/>
      <c r="V33" s="19"/>
      <c r="W33" s="19"/>
      <c r="X33" s="19"/>
      <c r="Y33" s="19"/>
      <c r="Z33" s="19"/>
      <c r="AA33" s="38">
        <v>108</v>
      </c>
      <c r="AB33" s="48" t="s">
        <v>341</v>
      </c>
    </row>
    <row r="34" spans="1:28" ht="102" x14ac:dyDescent="0.25">
      <c r="A34" s="9">
        <v>25</v>
      </c>
      <c r="B34" s="10" t="s">
        <v>204</v>
      </c>
      <c r="C34" s="20" t="s">
        <v>59</v>
      </c>
      <c r="D34" s="19"/>
      <c r="E34" s="20" t="s">
        <v>125</v>
      </c>
      <c r="F34" s="9"/>
      <c r="G34" s="23"/>
      <c r="H34" s="33">
        <v>1000000</v>
      </c>
      <c r="I34" s="13"/>
      <c r="J34" s="19"/>
      <c r="K34" s="11">
        <v>970000</v>
      </c>
      <c r="L34" s="19"/>
      <c r="M34" s="19"/>
      <c r="N34" s="45"/>
      <c r="O34" s="21"/>
      <c r="P34" s="17"/>
      <c r="Q34" s="47" t="s">
        <v>338</v>
      </c>
      <c r="R34" s="19"/>
      <c r="S34" s="19"/>
      <c r="T34" s="19"/>
      <c r="U34" s="19"/>
      <c r="V34" s="19"/>
      <c r="W34" s="19"/>
      <c r="X34" s="19"/>
      <c r="Y34" s="19"/>
      <c r="Z34" s="19"/>
      <c r="AA34" s="38">
        <v>65</v>
      </c>
      <c r="AB34" s="48" t="s">
        <v>341</v>
      </c>
    </row>
    <row r="35" spans="1:28" ht="255" x14ac:dyDescent="0.25">
      <c r="A35" s="9">
        <v>26</v>
      </c>
      <c r="B35" s="10" t="s">
        <v>334</v>
      </c>
      <c r="C35" s="36" t="s">
        <v>60</v>
      </c>
      <c r="D35" s="19"/>
      <c r="E35" s="20" t="s">
        <v>125</v>
      </c>
      <c r="F35" s="9"/>
      <c r="G35" s="23"/>
      <c r="H35" s="33">
        <v>500000</v>
      </c>
      <c r="I35" s="13"/>
      <c r="J35" s="19"/>
      <c r="K35" s="11">
        <v>485000</v>
      </c>
      <c r="L35" s="19"/>
      <c r="M35" s="19"/>
      <c r="N35" s="45"/>
      <c r="O35" s="21"/>
      <c r="P35" s="17"/>
      <c r="Q35" s="47" t="s">
        <v>338</v>
      </c>
      <c r="R35" s="19"/>
      <c r="S35" s="19"/>
      <c r="T35" s="19"/>
      <c r="U35" s="19"/>
      <c r="V35" s="19"/>
      <c r="W35" s="19"/>
      <c r="X35" s="19"/>
      <c r="Y35" s="19"/>
      <c r="Z35" s="19"/>
      <c r="AA35" s="38">
        <v>25</v>
      </c>
      <c r="AB35" s="48" t="s">
        <v>341</v>
      </c>
    </row>
    <row r="36" spans="1:28" ht="76.5" x14ac:dyDescent="0.25">
      <c r="A36" s="9">
        <v>27</v>
      </c>
      <c r="B36" s="10" t="s">
        <v>205</v>
      </c>
      <c r="C36" s="20" t="s">
        <v>61</v>
      </c>
      <c r="D36" s="19"/>
      <c r="E36" s="20" t="s">
        <v>126</v>
      </c>
      <c r="F36" s="9"/>
      <c r="G36" s="23"/>
      <c r="H36" s="33">
        <v>1000000</v>
      </c>
      <c r="I36" s="13"/>
      <c r="J36" s="19"/>
      <c r="K36" s="11">
        <v>970000</v>
      </c>
      <c r="L36" s="19"/>
      <c r="M36" s="19"/>
      <c r="N36" s="45"/>
      <c r="O36" s="21"/>
      <c r="P36" s="17"/>
      <c r="Q36" s="47" t="s">
        <v>338</v>
      </c>
      <c r="R36" s="19"/>
      <c r="S36" s="19"/>
      <c r="T36" s="19"/>
      <c r="U36" s="19"/>
      <c r="V36" s="19"/>
      <c r="W36" s="19"/>
      <c r="X36" s="19"/>
      <c r="Y36" s="19"/>
      <c r="Z36" s="19"/>
      <c r="AA36" s="38">
        <v>168</v>
      </c>
      <c r="AB36" s="48" t="s">
        <v>341</v>
      </c>
    </row>
    <row r="37" spans="1:28" ht="242.25" x14ac:dyDescent="0.25">
      <c r="A37" s="9">
        <v>28</v>
      </c>
      <c r="B37" s="10" t="s">
        <v>225</v>
      </c>
      <c r="C37" s="20" t="s">
        <v>224</v>
      </c>
      <c r="D37" s="19"/>
      <c r="E37" s="20" t="s">
        <v>126</v>
      </c>
      <c r="F37" s="9"/>
      <c r="G37" s="23"/>
      <c r="H37" s="33">
        <v>500000</v>
      </c>
      <c r="I37" s="13"/>
      <c r="J37" s="19"/>
      <c r="K37" s="11">
        <v>485000</v>
      </c>
      <c r="L37" s="19"/>
      <c r="M37" s="19"/>
      <c r="N37" s="45"/>
      <c r="O37" s="21"/>
      <c r="P37" s="17"/>
      <c r="Q37" s="47" t="s">
        <v>338</v>
      </c>
      <c r="R37" s="19"/>
      <c r="S37" s="19"/>
      <c r="T37" s="19"/>
      <c r="U37" s="19"/>
      <c r="V37" s="19"/>
      <c r="W37" s="19"/>
      <c r="X37" s="19"/>
      <c r="Y37" s="19"/>
      <c r="Z37" s="19"/>
      <c r="AA37" s="38">
        <v>220</v>
      </c>
      <c r="AB37" s="48" t="s">
        <v>341</v>
      </c>
    </row>
    <row r="38" spans="1:28" ht="89.25" x14ac:dyDescent="0.25">
      <c r="A38" s="9">
        <v>29</v>
      </c>
      <c r="B38" s="10" t="s">
        <v>226</v>
      </c>
      <c r="C38" s="20" t="s">
        <v>62</v>
      </c>
      <c r="D38" s="19"/>
      <c r="E38" s="20" t="s">
        <v>127</v>
      </c>
      <c r="F38" s="9"/>
      <c r="G38" s="23"/>
      <c r="H38" s="33">
        <v>500000</v>
      </c>
      <c r="I38" s="13"/>
      <c r="J38" s="19"/>
      <c r="K38" s="11">
        <v>485000</v>
      </c>
      <c r="L38" s="19"/>
      <c r="M38" s="19"/>
      <c r="N38" s="45"/>
      <c r="O38" s="21"/>
      <c r="P38" s="17"/>
      <c r="Q38" s="47" t="s">
        <v>338</v>
      </c>
      <c r="R38" s="19"/>
      <c r="S38" s="19"/>
      <c r="T38" s="19"/>
      <c r="U38" s="19"/>
      <c r="V38" s="19"/>
      <c r="W38" s="19"/>
      <c r="X38" s="19"/>
      <c r="Y38" s="19"/>
      <c r="Z38" s="19"/>
      <c r="AA38" s="38">
        <v>80</v>
      </c>
      <c r="AB38" s="48" t="s">
        <v>341</v>
      </c>
    </row>
    <row r="39" spans="1:28" ht="102" x14ac:dyDescent="0.25">
      <c r="A39" s="9">
        <v>30</v>
      </c>
      <c r="B39" s="10" t="s">
        <v>227</v>
      </c>
      <c r="C39" s="20" t="s">
        <v>63</v>
      </c>
      <c r="D39" s="19"/>
      <c r="E39" s="36" t="s">
        <v>127</v>
      </c>
      <c r="F39" s="9"/>
      <c r="G39" s="23"/>
      <c r="H39" s="33">
        <v>500000</v>
      </c>
      <c r="I39" s="13"/>
      <c r="J39" s="19"/>
      <c r="K39" s="11">
        <v>485000</v>
      </c>
      <c r="L39" s="19"/>
      <c r="M39" s="19"/>
      <c r="N39" s="45"/>
      <c r="O39" s="21"/>
      <c r="P39" s="17"/>
      <c r="Q39" s="47" t="s">
        <v>338</v>
      </c>
      <c r="R39" s="19"/>
      <c r="S39" s="19"/>
      <c r="T39" s="19"/>
      <c r="U39" s="19"/>
      <c r="V39" s="19"/>
      <c r="W39" s="19"/>
      <c r="X39" s="19"/>
      <c r="Y39" s="19"/>
      <c r="Z39" s="19"/>
      <c r="AA39" s="38">
        <v>31</v>
      </c>
      <c r="AB39" s="48" t="s">
        <v>341</v>
      </c>
    </row>
    <row r="40" spans="1:28" ht="114.75" x14ac:dyDescent="0.25">
      <c r="A40" s="9">
        <v>31</v>
      </c>
      <c r="B40" s="10" t="s">
        <v>228</v>
      </c>
      <c r="C40" s="20" t="s">
        <v>64</v>
      </c>
      <c r="D40" s="19"/>
      <c r="E40" s="20" t="s">
        <v>128</v>
      </c>
      <c r="F40" s="9"/>
      <c r="G40" s="23"/>
      <c r="H40" s="33">
        <v>500000</v>
      </c>
      <c r="I40" s="13"/>
      <c r="J40" s="19"/>
      <c r="K40" s="11">
        <v>485000</v>
      </c>
      <c r="L40" s="19"/>
      <c r="M40" s="19"/>
      <c r="N40" s="45"/>
      <c r="O40" s="21"/>
      <c r="P40" s="17"/>
      <c r="Q40" s="47" t="s">
        <v>338</v>
      </c>
      <c r="R40" s="19"/>
      <c r="S40" s="19"/>
      <c r="T40" s="19"/>
      <c r="U40" s="19"/>
      <c r="V40" s="19"/>
      <c r="W40" s="19"/>
      <c r="X40" s="19"/>
      <c r="Y40" s="19"/>
      <c r="Z40" s="19"/>
      <c r="AA40" s="38">
        <v>65</v>
      </c>
      <c r="AB40" s="48" t="s">
        <v>341</v>
      </c>
    </row>
    <row r="41" spans="1:28" ht="89.25" x14ac:dyDescent="0.25">
      <c r="A41" s="9">
        <v>32</v>
      </c>
      <c r="B41" s="10" t="s">
        <v>229</v>
      </c>
      <c r="C41" s="20" t="s">
        <v>65</v>
      </c>
      <c r="D41" s="19"/>
      <c r="E41" s="20" t="s">
        <v>128</v>
      </c>
      <c r="F41" s="9"/>
      <c r="G41" s="23"/>
      <c r="H41" s="33">
        <v>500000</v>
      </c>
      <c r="I41" s="13"/>
      <c r="J41" s="19"/>
      <c r="K41" s="11">
        <v>485000</v>
      </c>
      <c r="L41" s="19"/>
      <c r="M41" s="19"/>
      <c r="N41" s="45"/>
      <c r="O41" s="21"/>
      <c r="P41" s="17"/>
      <c r="Q41" s="47" t="s">
        <v>338</v>
      </c>
      <c r="R41" s="19"/>
      <c r="S41" s="19"/>
      <c r="T41" s="19"/>
      <c r="U41" s="19"/>
      <c r="V41" s="19"/>
      <c r="W41" s="19"/>
      <c r="X41" s="19"/>
      <c r="Y41" s="19"/>
      <c r="Z41" s="19"/>
      <c r="AA41" s="38">
        <v>93</v>
      </c>
      <c r="AB41" s="48" t="s">
        <v>341</v>
      </c>
    </row>
    <row r="42" spans="1:28" ht="127.5" x14ac:dyDescent="0.25">
      <c r="A42" s="9">
        <v>33</v>
      </c>
      <c r="B42" s="10" t="s">
        <v>230</v>
      </c>
      <c r="C42" s="20" t="s">
        <v>66</v>
      </c>
      <c r="D42" s="19"/>
      <c r="E42" s="20" t="s">
        <v>129</v>
      </c>
      <c r="F42" s="9"/>
      <c r="G42" s="23"/>
      <c r="H42" s="33">
        <v>500000</v>
      </c>
      <c r="I42" s="13"/>
      <c r="J42" s="19"/>
      <c r="K42" s="11">
        <v>485000</v>
      </c>
      <c r="L42" s="19"/>
      <c r="M42" s="19"/>
      <c r="N42" s="45"/>
      <c r="O42" s="21"/>
      <c r="P42" s="17"/>
      <c r="Q42" s="47" t="s">
        <v>338</v>
      </c>
      <c r="R42" s="19"/>
      <c r="S42" s="19"/>
      <c r="T42" s="19"/>
      <c r="U42" s="19"/>
      <c r="V42" s="19"/>
      <c r="W42" s="19"/>
      <c r="X42" s="19"/>
      <c r="Y42" s="19"/>
      <c r="Z42" s="19"/>
      <c r="AA42" s="38">
        <v>32</v>
      </c>
      <c r="AB42" s="48" t="s">
        <v>341</v>
      </c>
    </row>
    <row r="43" spans="1:28" ht="165.75" x14ac:dyDescent="0.25">
      <c r="A43" s="9">
        <v>34</v>
      </c>
      <c r="B43" s="10" t="s">
        <v>231</v>
      </c>
      <c r="C43" s="36" t="s">
        <v>67</v>
      </c>
      <c r="D43" s="19"/>
      <c r="E43" s="20" t="s">
        <v>129</v>
      </c>
      <c r="F43" s="9"/>
      <c r="G43" s="23"/>
      <c r="H43" s="33">
        <v>1500000</v>
      </c>
      <c r="I43" s="13"/>
      <c r="J43" s="19"/>
      <c r="K43" s="11">
        <v>1455000</v>
      </c>
      <c r="L43" s="19"/>
      <c r="M43" s="19"/>
      <c r="N43" s="45"/>
      <c r="O43" s="21"/>
      <c r="P43" s="17"/>
      <c r="Q43" s="47" t="s">
        <v>338</v>
      </c>
      <c r="R43" s="19"/>
      <c r="S43" s="19"/>
      <c r="T43" s="19"/>
      <c r="U43" s="19"/>
      <c r="V43" s="19"/>
      <c r="W43" s="19"/>
      <c r="X43" s="19"/>
      <c r="Y43" s="19"/>
      <c r="Z43" s="19"/>
      <c r="AA43" s="38">
        <v>50</v>
      </c>
      <c r="AB43" s="48" t="s">
        <v>341</v>
      </c>
    </row>
    <row r="44" spans="1:28" ht="89.25" x14ac:dyDescent="0.25">
      <c r="A44" s="9">
        <v>35</v>
      </c>
      <c r="B44" s="10" t="s">
        <v>232</v>
      </c>
      <c r="C44" s="36" t="s">
        <v>68</v>
      </c>
      <c r="D44" s="19"/>
      <c r="E44" s="20" t="s">
        <v>129</v>
      </c>
      <c r="F44" s="9"/>
      <c r="G44" s="23"/>
      <c r="H44" s="33">
        <v>500000</v>
      </c>
      <c r="I44" s="13"/>
      <c r="J44" s="19"/>
      <c r="K44" s="11">
        <v>485000</v>
      </c>
      <c r="L44" s="19"/>
      <c r="M44" s="19"/>
      <c r="N44" s="45"/>
      <c r="O44" s="21"/>
      <c r="P44" s="17"/>
      <c r="Q44" s="47" t="s">
        <v>338</v>
      </c>
      <c r="R44" s="19"/>
      <c r="S44" s="19"/>
      <c r="T44" s="19"/>
      <c r="U44" s="19"/>
      <c r="V44" s="19"/>
      <c r="W44" s="19"/>
      <c r="X44" s="19"/>
      <c r="Y44" s="19"/>
      <c r="Z44" s="19"/>
      <c r="AA44" s="38">
        <v>33</v>
      </c>
      <c r="AB44" s="48" t="s">
        <v>341</v>
      </c>
    </row>
    <row r="45" spans="1:28" ht="76.5" x14ac:dyDescent="0.25">
      <c r="A45" s="9">
        <v>36</v>
      </c>
      <c r="B45" s="10" t="s">
        <v>233</v>
      </c>
      <c r="C45" s="20" t="s">
        <v>69</v>
      </c>
      <c r="D45" s="19"/>
      <c r="E45" s="20" t="s">
        <v>130</v>
      </c>
      <c r="F45" s="9"/>
      <c r="G45" s="23"/>
      <c r="H45" s="33">
        <v>500000</v>
      </c>
      <c r="I45" s="13"/>
      <c r="J45" s="19"/>
      <c r="K45" s="11">
        <v>485000</v>
      </c>
      <c r="L45" s="19"/>
      <c r="M45" s="19"/>
      <c r="N45" s="45"/>
      <c r="O45" s="21"/>
      <c r="P45" s="17"/>
      <c r="Q45" s="47" t="s">
        <v>338</v>
      </c>
      <c r="R45" s="19"/>
      <c r="S45" s="19"/>
      <c r="T45" s="19"/>
      <c r="U45" s="19"/>
      <c r="V45" s="19"/>
      <c r="W45" s="19"/>
      <c r="X45" s="19"/>
      <c r="Y45" s="19"/>
      <c r="Z45" s="19"/>
      <c r="AA45" s="38">
        <v>32</v>
      </c>
      <c r="AB45" s="48" t="s">
        <v>341</v>
      </c>
    </row>
    <row r="46" spans="1:28" ht="76.5" x14ac:dyDescent="0.25">
      <c r="A46" s="9">
        <v>37</v>
      </c>
      <c r="B46" s="10" t="s">
        <v>234</v>
      </c>
      <c r="C46" s="20" t="s">
        <v>70</v>
      </c>
      <c r="D46" s="19"/>
      <c r="E46" s="20" t="s">
        <v>130</v>
      </c>
      <c r="F46" s="9"/>
      <c r="G46" s="23"/>
      <c r="H46" s="33">
        <v>500000</v>
      </c>
      <c r="I46" s="13"/>
      <c r="J46" s="19"/>
      <c r="K46" s="11">
        <v>485000</v>
      </c>
      <c r="L46" s="19"/>
      <c r="M46" s="19"/>
      <c r="N46" s="45"/>
      <c r="O46" s="21"/>
      <c r="P46" s="17"/>
      <c r="Q46" s="47" t="s">
        <v>338</v>
      </c>
      <c r="R46" s="19"/>
      <c r="S46" s="19"/>
      <c r="T46" s="19"/>
      <c r="U46" s="19"/>
      <c r="V46" s="19"/>
      <c r="W46" s="19"/>
      <c r="X46" s="19"/>
      <c r="Y46" s="19"/>
      <c r="Z46" s="19"/>
      <c r="AA46" s="38">
        <v>58</v>
      </c>
      <c r="AB46" s="48" t="s">
        <v>341</v>
      </c>
    </row>
    <row r="47" spans="1:28" ht="204" x14ac:dyDescent="0.25">
      <c r="A47" s="9">
        <v>38</v>
      </c>
      <c r="B47" s="10" t="s">
        <v>235</v>
      </c>
      <c r="C47" s="36" t="s">
        <v>71</v>
      </c>
      <c r="D47" s="19"/>
      <c r="E47" s="20" t="s">
        <v>131</v>
      </c>
      <c r="F47" s="9"/>
      <c r="G47" s="23"/>
      <c r="H47" s="33">
        <v>500000</v>
      </c>
      <c r="I47" s="13"/>
      <c r="J47" s="19"/>
      <c r="K47" s="11">
        <v>485000</v>
      </c>
      <c r="L47" s="19"/>
      <c r="M47" s="19"/>
      <c r="N47" s="45"/>
      <c r="O47" s="21"/>
      <c r="P47" s="17"/>
      <c r="Q47" s="47" t="s">
        <v>338</v>
      </c>
      <c r="R47" s="19"/>
      <c r="S47" s="19"/>
      <c r="T47" s="19"/>
      <c r="U47" s="19"/>
      <c r="V47" s="19"/>
      <c r="W47" s="19"/>
      <c r="X47" s="19"/>
      <c r="Y47" s="19"/>
      <c r="Z47" s="19"/>
      <c r="AA47" s="38">
        <v>75</v>
      </c>
      <c r="AB47" s="48" t="s">
        <v>341</v>
      </c>
    </row>
    <row r="48" spans="1:28" ht="89.25" x14ac:dyDescent="0.25">
      <c r="A48" s="9">
        <v>39</v>
      </c>
      <c r="B48" s="10" t="s">
        <v>236</v>
      </c>
      <c r="C48" s="20" t="s">
        <v>72</v>
      </c>
      <c r="D48" s="19"/>
      <c r="E48" s="20" t="s">
        <v>131</v>
      </c>
      <c r="F48" s="9"/>
      <c r="G48" s="23"/>
      <c r="H48" s="33">
        <v>500000</v>
      </c>
      <c r="I48" s="13"/>
      <c r="J48" s="19"/>
      <c r="K48" s="11">
        <v>485000</v>
      </c>
      <c r="L48" s="19"/>
      <c r="M48" s="19"/>
      <c r="N48" s="45"/>
      <c r="O48" s="21"/>
      <c r="P48" s="17"/>
      <c r="Q48" s="47" t="s">
        <v>338</v>
      </c>
      <c r="R48" s="19"/>
      <c r="S48" s="19"/>
      <c r="T48" s="19"/>
      <c r="U48" s="19"/>
      <c r="V48" s="19"/>
      <c r="W48" s="19"/>
      <c r="X48" s="19"/>
      <c r="Y48" s="19"/>
      <c r="Z48" s="19"/>
      <c r="AA48" s="38">
        <v>155</v>
      </c>
      <c r="AB48" s="48" t="s">
        <v>341</v>
      </c>
    </row>
    <row r="49" spans="1:28" ht="114.75" x14ac:dyDescent="0.25">
      <c r="A49" s="9">
        <v>40</v>
      </c>
      <c r="B49" s="10" t="s">
        <v>237</v>
      </c>
      <c r="C49" s="36" t="s">
        <v>73</v>
      </c>
      <c r="D49" s="19"/>
      <c r="E49" s="20" t="s">
        <v>132</v>
      </c>
      <c r="F49" s="9"/>
      <c r="G49" s="23"/>
      <c r="H49" s="33">
        <v>500000</v>
      </c>
      <c r="I49" s="13"/>
      <c r="J49" s="19"/>
      <c r="K49" s="11">
        <v>485000</v>
      </c>
      <c r="L49" s="19"/>
      <c r="M49" s="19"/>
      <c r="N49" s="45"/>
      <c r="O49" s="21"/>
      <c r="P49" s="17"/>
      <c r="Q49" s="47" t="s">
        <v>338</v>
      </c>
      <c r="R49" s="19"/>
      <c r="S49" s="19"/>
      <c r="T49" s="19"/>
      <c r="U49" s="19"/>
      <c r="V49" s="19"/>
      <c r="W49" s="19"/>
      <c r="X49" s="19"/>
      <c r="Y49" s="19"/>
      <c r="Z49" s="19"/>
      <c r="AA49" s="38">
        <v>88</v>
      </c>
      <c r="AB49" s="48" t="s">
        <v>341</v>
      </c>
    </row>
    <row r="50" spans="1:28" ht="89.25" x14ac:dyDescent="0.25">
      <c r="A50" s="9">
        <v>41</v>
      </c>
      <c r="B50" s="10" t="s">
        <v>238</v>
      </c>
      <c r="C50" s="20" t="s">
        <v>74</v>
      </c>
      <c r="D50" s="19"/>
      <c r="E50" s="20" t="s">
        <v>132</v>
      </c>
      <c r="F50" s="9"/>
      <c r="G50" s="23"/>
      <c r="H50" s="33">
        <v>500000</v>
      </c>
      <c r="I50" s="13"/>
      <c r="J50" s="19"/>
      <c r="K50" s="11">
        <v>485000</v>
      </c>
      <c r="L50" s="19"/>
      <c r="M50" s="19"/>
      <c r="N50" s="45"/>
      <c r="O50" s="21"/>
      <c r="P50" s="17"/>
      <c r="Q50" s="47" t="s">
        <v>338</v>
      </c>
      <c r="R50" s="19"/>
      <c r="S50" s="19"/>
      <c r="T50" s="19"/>
      <c r="U50" s="19"/>
      <c r="V50" s="19"/>
      <c r="W50" s="19"/>
      <c r="X50" s="19"/>
      <c r="Y50" s="19"/>
      <c r="Z50" s="19"/>
      <c r="AA50" s="38">
        <v>225</v>
      </c>
      <c r="AB50" s="48" t="s">
        <v>341</v>
      </c>
    </row>
    <row r="51" spans="1:28" ht="204" x14ac:dyDescent="0.25">
      <c r="A51" s="9">
        <v>42</v>
      </c>
      <c r="B51" s="10" t="s">
        <v>239</v>
      </c>
      <c r="C51" s="20" t="s">
        <v>75</v>
      </c>
      <c r="D51" s="19"/>
      <c r="E51" s="20" t="s">
        <v>133</v>
      </c>
      <c r="F51" s="9"/>
      <c r="G51" s="23"/>
      <c r="H51" s="33">
        <v>500000</v>
      </c>
      <c r="I51" s="13"/>
      <c r="J51" s="19"/>
      <c r="K51" s="11">
        <v>485000</v>
      </c>
      <c r="L51" s="19"/>
      <c r="M51" s="19"/>
      <c r="N51" s="45"/>
      <c r="O51" s="21"/>
      <c r="P51" s="17"/>
      <c r="Q51" s="47" t="s">
        <v>338</v>
      </c>
      <c r="R51" s="19"/>
      <c r="S51" s="19"/>
      <c r="T51" s="19"/>
      <c r="U51" s="19"/>
      <c r="V51" s="19"/>
      <c r="W51" s="19"/>
      <c r="X51" s="19"/>
      <c r="Y51" s="19"/>
      <c r="Z51" s="19"/>
      <c r="AA51" s="38">
        <v>150</v>
      </c>
      <c r="AB51" s="48" t="s">
        <v>341</v>
      </c>
    </row>
    <row r="52" spans="1:28" ht="76.5" x14ac:dyDescent="0.25">
      <c r="A52" s="9">
        <v>43</v>
      </c>
      <c r="B52" s="10" t="s">
        <v>240</v>
      </c>
      <c r="C52" s="20" t="s">
        <v>76</v>
      </c>
      <c r="D52" s="19"/>
      <c r="E52" s="20" t="s">
        <v>133</v>
      </c>
      <c r="F52" s="9"/>
      <c r="G52" s="23"/>
      <c r="H52" s="33">
        <v>500000</v>
      </c>
      <c r="I52" s="13"/>
      <c r="J52" s="19"/>
      <c r="K52" s="11">
        <v>485000</v>
      </c>
      <c r="L52" s="19"/>
      <c r="M52" s="19"/>
      <c r="N52" s="45"/>
      <c r="O52" s="21"/>
      <c r="P52" s="17"/>
      <c r="Q52" s="47" t="s">
        <v>338</v>
      </c>
      <c r="R52" s="19"/>
      <c r="S52" s="19"/>
      <c r="T52" s="19"/>
      <c r="U52" s="19"/>
      <c r="V52" s="19"/>
      <c r="W52" s="19"/>
      <c r="X52" s="19"/>
      <c r="Y52" s="19"/>
      <c r="Z52" s="19"/>
      <c r="AA52" s="38">
        <v>158</v>
      </c>
      <c r="AB52" s="48" t="s">
        <v>341</v>
      </c>
    </row>
    <row r="53" spans="1:28" ht="165.75" x14ac:dyDescent="0.25">
      <c r="A53" s="9">
        <v>44</v>
      </c>
      <c r="B53" s="10" t="s">
        <v>242</v>
      </c>
      <c r="C53" s="36" t="s">
        <v>243</v>
      </c>
      <c r="D53" s="19"/>
      <c r="E53" s="20" t="s">
        <v>133</v>
      </c>
      <c r="F53" s="9"/>
      <c r="G53" s="23"/>
      <c r="H53" s="33">
        <v>1500000</v>
      </c>
      <c r="I53" s="13"/>
      <c r="J53" s="19"/>
      <c r="K53" s="11">
        <v>1455000</v>
      </c>
      <c r="L53" s="19"/>
      <c r="M53" s="19"/>
      <c r="N53" s="45"/>
      <c r="O53" s="21"/>
      <c r="P53" s="17"/>
      <c r="Q53" s="47" t="s">
        <v>338</v>
      </c>
      <c r="R53" s="19"/>
      <c r="S53" s="19"/>
      <c r="T53" s="19"/>
      <c r="U53" s="19"/>
      <c r="V53" s="19"/>
      <c r="W53" s="19"/>
      <c r="X53" s="19"/>
      <c r="Y53" s="19"/>
      <c r="Z53" s="19"/>
      <c r="AA53" s="38">
        <v>250</v>
      </c>
      <c r="AB53" s="48" t="s">
        <v>341</v>
      </c>
    </row>
    <row r="54" spans="1:28" ht="306" x14ac:dyDescent="0.25">
      <c r="A54" s="9">
        <v>45</v>
      </c>
      <c r="B54" s="10" t="s">
        <v>241</v>
      </c>
      <c r="C54" s="20" t="s">
        <v>77</v>
      </c>
      <c r="D54" s="19"/>
      <c r="E54" s="20" t="s">
        <v>134</v>
      </c>
      <c r="F54" s="9"/>
      <c r="G54" s="23"/>
      <c r="H54" s="33">
        <v>500000</v>
      </c>
      <c r="I54" s="13"/>
      <c r="J54" s="19"/>
      <c r="K54" s="11">
        <v>485000</v>
      </c>
      <c r="L54" s="19"/>
      <c r="M54" s="19"/>
      <c r="N54" s="45"/>
      <c r="O54" s="21"/>
      <c r="P54" s="17"/>
      <c r="Q54" s="47" t="s">
        <v>338</v>
      </c>
      <c r="R54" s="19"/>
      <c r="S54" s="19"/>
      <c r="T54" s="19"/>
      <c r="U54" s="19"/>
      <c r="V54" s="19"/>
      <c r="W54" s="19"/>
      <c r="X54" s="19"/>
      <c r="Y54" s="19"/>
      <c r="Z54" s="19"/>
      <c r="AA54" s="38">
        <v>62</v>
      </c>
      <c r="AB54" s="48" t="s">
        <v>341</v>
      </c>
    </row>
    <row r="55" spans="1:28" ht="204" x14ac:dyDescent="0.25">
      <c r="A55" s="9">
        <v>46</v>
      </c>
      <c r="B55" s="10" t="s">
        <v>335</v>
      </c>
      <c r="C55" s="36" t="s">
        <v>78</v>
      </c>
      <c r="D55" s="19"/>
      <c r="E55" s="20" t="s">
        <v>134</v>
      </c>
      <c r="F55" s="9"/>
      <c r="G55" s="23"/>
      <c r="H55" s="33">
        <v>500000</v>
      </c>
      <c r="I55" s="13"/>
      <c r="J55" s="19"/>
      <c r="K55" s="11">
        <v>485000</v>
      </c>
      <c r="L55" s="19"/>
      <c r="M55" s="19"/>
      <c r="N55" s="45"/>
      <c r="O55" s="21"/>
      <c r="P55" s="17"/>
      <c r="Q55" s="47" t="s">
        <v>338</v>
      </c>
      <c r="R55" s="19"/>
      <c r="S55" s="19"/>
      <c r="T55" s="19"/>
      <c r="U55" s="19"/>
      <c r="V55" s="19"/>
      <c r="W55" s="19"/>
      <c r="X55" s="19"/>
      <c r="Y55" s="19"/>
      <c r="Z55" s="19"/>
      <c r="AA55" s="38">
        <v>400</v>
      </c>
      <c r="AB55" s="48" t="s">
        <v>341</v>
      </c>
    </row>
    <row r="56" spans="1:28" ht="127.5" x14ac:dyDescent="0.25">
      <c r="A56" s="9">
        <v>47</v>
      </c>
      <c r="B56" s="10" t="s">
        <v>260</v>
      </c>
      <c r="C56" s="20" t="s">
        <v>79</v>
      </c>
      <c r="D56" s="19"/>
      <c r="E56" s="20" t="s">
        <v>135</v>
      </c>
      <c r="F56" s="9"/>
      <c r="G56" s="23"/>
      <c r="H56" s="33">
        <v>500000</v>
      </c>
      <c r="I56" s="13"/>
      <c r="J56" s="19"/>
      <c r="K56" s="11">
        <v>485000</v>
      </c>
      <c r="L56" s="19"/>
      <c r="M56" s="19"/>
      <c r="N56" s="45"/>
      <c r="O56" s="21"/>
      <c r="P56" s="17"/>
      <c r="Q56" s="47" t="s">
        <v>338</v>
      </c>
      <c r="R56" s="19"/>
      <c r="S56" s="19"/>
      <c r="T56" s="19"/>
      <c r="U56" s="19"/>
      <c r="V56" s="19"/>
      <c r="W56" s="19"/>
      <c r="X56" s="19"/>
      <c r="Y56" s="19"/>
      <c r="Z56" s="19"/>
      <c r="AA56" s="38">
        <v>125</v>
      </c>
      <c r="AB56" s="48" t="s">
        <v>341</v>
      </c>
    </row>
    <row r="57" spans="1:28" ht="178.5" x14ac:dyDescent="0.25">
      <c r="A57" s="9">
        <v>48</v>
      </c>
      <c r="B57" s="10" t="s">
        <v>336</v>
      </c>
      <c r="C57" s="20" t="s">
        <v>80</v>
      </c>
      <c r="D57" s="19"/>
      <c r="E57" s="20" t="s">
        <v>135</v>
      </c>
      <c r="F57" s="9"/>
      <c r="G57" s="23"/>
      <c r="H57" s="33">
        <v>500000</v>
      </c>
      <c r="I57" s="13"/>
      <c r="J57" s="19"/>
      <c r="K57" s="11">
        <v>485000</v>
      </c>
      <c r="L57" s="19"/>
      <c r="M57" s="19"/>
      <c r="N57" s="45"/>
      <c r="O57" s="21"/>
      <c r="P57" s="17"/>
      <c r="Q57" s="47" t="s">
        <v>338</v>
      </c>
      <c r="R57" s="19"/>
      <c r="S57" s="19"/>
      <c r="T57" s="19"/>
      <c r="U57" s="19"/>
      <c r="V57" s="19"/>
      <c r="W57" s="19"/>
      <c r="X57" s="19"/>
      <c r="Y57" s="19"/>
      <c r="Z57" s="19"/>
      <c r="AA57" s="38">
        <v>72</v>
      </c>
      <c r="AB57" s="48" t="s">
        <v>341</v>
      </c>
    </row>
    <row r="58" spans="1:28" ht="191.25" x14ac:dyDescent="0.25">
      <c r="A58" s="9">
        <v>49</v>
      </c>
      <c r="B58" s="10" t="s">
        <v>244</v>
      </c>
      <c r="C58" s="36" t="s">
        <v>81</v>
      </c>
      <c r="D58" s="19"/>
      <c r="E58" s="20" t="s">
        <v>136</v>
      </c>
      <c r="F58" s="9"/>
      <c r="G58" s="23"/>
      <c r="H58" s="33">
        <v>500000</v>
      </c>
      <c r="I58" s="13"/>
      <c r="J58" s="19"/>
      <c r="K58" s="11">
        <v>485000</v>
      </c>
      <c r="L58" s="19"/>
      <c r="M58" s="19"/>
      <c r="N58" s="45"/>
      <c r="O58" s="21"/>
      <c r="P58" s="17"/>
      <c r="Q58" s="47" t="s">
        <v>338</v>
      </c>
      <c r="R58" s="19"/>
      <c r="S58" s="19"/>
      <c r="T58" s="19"/>
      <c r="U58" s="19"/>
      <c r="V58" s="19"/>
      <c r="W58" s="19"/>
      <c r="X58" s="19"/>
      <c r="Y58" s="19"/>
      <c r="Z58" s="19"/>
      <c r="AA58" s="38">
        <v>150</v>
      </c>
      <c r="AB58" s="48" t="s">
        <v>341</v>
      </c>
    </row>
    <row r="59" spans="1:28" ht="114.75" x14ac:dyDescent="0.25">
      <c r="A59" s="9">
        <v>50</v>
      </c>
      <c r="B59" s="10" t="s">
        <v>284</v>
      </c>
      <c r="C59" s="20" t="s">
        <v>82</v>
      </c>
      <c r="D59" s="19"/>
      <c r="E59" s="20" t="s">
        <v>136</v>
      </c>
      <c r="F59" s="9"/>
      <c r="G59" s="23"/>
      <c r="H59" s="33">
        <v>500000</v>
      </c>
      <c r="I59" s="13"/>
      <c r="J59" s="19"/>
      <c r="K59" s="11">
        <v>485000</v>
      </c>
      <c r="L59" s="19"/>
      <c r="M59" s="19"/>
      <c r="N59" s="45"/>
      <c r="O59" s="21"/>
      <c r="P59" s="17"/>
      <c r="Q59" s="47" t="s">
        <v>338</v>
      </c>
      <c r="R59" s="19"/>
      <c r="S59" s="19"/>
      <c r="T59" s="19"/>
      <c r="U59" s="19"/>
      <c r="V59" s="19"/>
      <c r="W59" s="19"/>
      <c r="X59" s="19"/>
      <c r="Y59" s="19"/>
      <c r="Z59" s="19"/>
      <c r="AA59" s="38">
        <v>30</v>
      </c>
      <c r="AB59" s="48" t="s">
        <v>341</v>
      </c>
    </row>
    <row r="60" spans="1:28" ht="63.75" x14ac:dyDescent="0.25">
      <c r="A60" s="9">
        <v>51</v>
      </c>
      <c r="B60" s="10" t="s">
        <v>245</v>
      </c>
      <c r="C60" s="20" t="s">
        <v>83</v>
      </c>
      <c r="D60" s="19"/>
      <c r="E60" s="20" t="s">
        <v>137</v>
      </c>
      <c r="F60" s="9"/>
      <c r="G60" s="23"/>
      <c r="H60" s="33">
        <v>500000</v>
      </c>
      <c r="I60" s="13"/>
      <c r="J60" s="19"/>
      <c r="K60" s="11">
        <v>485000</v>
      </c>
      <c r="L60" s="19"/>
      <c r="M60" s="19"/>
      <c r="N60" s="45"/>
      <c r="O60" s="21"/>
      <c r="P60" s="17"/>
      <c r="Q60" s="47" t="s">
        <v>338</v>
      </c>
      <c r="R60" s="19"/>
      <c r="S60" s="19"/>
      <c r="T60" s="19"/>
      <c r="U60" s="19"/>
      <c r="V60" s="19"/>
      <c r="W60" s="19"/>
      <c r="X60" s="19"/>
      <c r="Y60" s="19"/>
      <c r="Z60" s="19"/>
      <c r="AA60" s="38">
        <v>21</v>
      </c>
      <c r="AB60" s="48" t="s">
        <v>341</v>
      </c>
    </row>
    <row r="61" spans="1:28" ht="76.5" x14ac:dyDescent="0.25">
      <c r="A61" s="9">
        <v>52</v>
      </c>
      <c r="B61" s="10" t="s">
        <v>285</v>
      </c>
      <c r="C61" s="20" t="s">
        <v>84</v>
      </c>
      <c r="D61" s="19"/>
      <c r="E61" s="20" t="s">
        <v>137</v>
      </c>
      <c r="F61" s="9"/>
      <c r="G61" s="23"/>
      <c r="H61" s="33">
        <v>500000</v>
      </c>
      <c r="I61" s="13"/>
      <c r="J61" s="19"/>
      <c r="K61" s="11">
        <v>485000</v>
      </c>
      <c r="L61" s="19"/>
      <c r="M61" s="19"/>
      <c r="N61" s="45"/>
      <c r="O61" s="21"/>
      <c r="P61" s="17"/>
      <c r="Q61" s="47" t="s">
        <v>338</v>
      </c>
      <c r="R61" s="19"/>
      <c r="S61" s="19"/>
      <c r="T61" s="19"/>
      <c r="U61" s="19"/>
      <c r="V61" s="19"/>
      <c r="W61" s="19"/>
      <c r="X61" s="19"/>
      <c r="Y61" s="19"/>
      <c r="Z61" s="19"/>
      <c r="AA61" s="38">
        <v>18</v>
      </c>
      <c r="AB61" s="48" t="s">
        <v>341</v>
      </c>
    </row>
    <row r="62" spans="1:28" ht="63.75" x14ac:dyDescent="0.25">
      <c r="A62" s="9">
        <v>53</v>
      </c>
      <c r="B62" s="10" t="s">
        <v>286</v>
      </c>
      <c r="C62" s="20" t="s">
        <v>85</v>
      </c>
      <c r="D62" s="19"/>
      <c r="E62" s="20" t="s">
        <v>138</v>
      </c>
      <c r="F62" s="9"/>
      <c r="G62" s="23"/>
      <c r="H62" s="33">
        <v>500000</v>
      </c>
      <c r="I62" s="13"/>
      <c r="J62" s="19"/>
      <c r="K62" s="11">
        <v>485000</v>
      </c>
      <c r="L62" s="19"/>
      <c r="M62" s="19"/>
      <c r="N62" s="45"/>
      <c r="O62" s="21"/>
      <c r="P62" s="17"/>
      <c r="Q62" s="47" t="s">
        <v>338</v>
      </c>
      <c r="R62" s="19"/>
      <c r="S62" s="19"/>
      <c r="T62" s="19"/>
      <c r="U62" s="19"/>
      <c r="V62" s="19"/>
      <c r="W62" s="19"/>
      <c r="X62" s="19"/>
      <c r="Y62" s="19"/>
      <c r="Z62" s="19"/>
      <c r="AA62" s="38">
        <v>300</v>
      </c>
      <c r="AB62" s="48" t="s">
        <v>341</v>
      </c>
    </row>
    <row r="63" spans="1:28" ht="63.75" x14ac:dyDescent="0.25">
      <c r="A63" s="46">
        <v>54</v>
      </c>
      <c r="B63" s="10" t="s">
        <v>287</v>
      </c>
      <c r="C63" s="36" t="s">
        <v>86</v>
      </c>
      <c r="D63" s="19"/>
      <c r="E63" s="20" t="s">
        <v>138</v>
      </c>
      <c r="F63" s="9"/>
      <c r="G63" s="23"/>
      <c r="H63" s="33">
        <v>500000</v>
      </c>
      <c r="I63" s="13"/>
      <c r="J63" s="19"/>
      <c r="K63" s="11">
        <v>485000</v>
      </c>
      <c r="L63" s="19"/>
      <c r="M63" s="19"/>
      <c r="N63" s="45"/>
      <c r="O63" s="21"/>
      <c r="P63" s="17"/>
      <c r="Q63" s="47" t="s">
        <v>338</v>
      </c>
      <c r="R63" s="19"/>
      <c r="S63" s="19"/>
      <c r="T63" s="19"/>
      <c r="U63" s="19"/>
      <c r="V63" s="19"/>
      <c r="W63" s="19"/>
      <c r="X63" s="19"/>
      <c r="Y63" s="19"/>
      <c r="Z63" s="19"/>
      <c r="AA63" s="38">
        <v>15</v>
      </c>
      <c r="AB63" s="48" t="s">
        <v>341</v>
      </c>
    </row>
    <row r="64" spans="1:28" ht="102" x14ac:dyDescent="0.25">
      <c r="A64" s="9">
        <v>55</v>
      </c>
      <c r="B64" s="10" t="s">
        <v>288</v>
      </c>
      <c r="C64" s="20" t="s">
        <v>87</v>
      </c>
      <c r="D64" s="19"/>
      <c r="E64" s="20" t="s">
        <v>139</v>
      </c>
      <c r="F64" s="9"/>
      <c r="G64" s="23"/>
      <c r="H64" s="33">
        <v>500000</v>
      </c>
      <c r="I64" s="13"/>
      <c r="J64" s="19"/>
      <c r="K64" s="11">
        <v>485000</v>
      </c>
      <c r="L64" s="19"/>
      <c r="M64" s="19"/>
      <c r="N64" s="45"/>
      <c r="O64" s="21"/>
      <c r="P64" s="17"/>
      <c r="Q64" s="47" t="s">
        <v>338</v>
      </c>
      <c r="R64" s="19"/>
      <c r="S64" s="19"/>
      <c r="T64" s="19"/>
      <c r="U64" s="19"/>
      <c r="V64" s="19"/>
      <c r="W64" s="19"/>
      <c r="X64" s="19"/>
      <c r="Y64" s="19"/>
      <c r="Z64" s="19"/>
      <c r="AA64" s="38">
        <v>25</v>
      </c>
      <c r="AB64" s="48" t="s">
        <v>341</v>
      </c>
    </row>
    <row r="65" spans="1:28" ht="89.25" x14ac:dyDescent="0.25">
      <c r="A65" s="9">
        <v>56</v>
      </c>
      <c r="B65" s="10" t="s">
        <v>289</v>
      </c>
      <c r="C65" s="20" t="s">
        <v>88</v>
      </c>
      <c r="D65" s="19"/>
      <c r="E65" s="20" t="s">
        <v>139</v>
      </c>
      <c r="F65" s="9"/>
      <c r="G65" s="23"/>
      <c r="H65" s="33">
        <v>500000</v>
      </c>
      <c r="I65" s="13"/>
      <c r="J65" s="19"/>
      <c r="K65" s="11">
        <v>485000</v>
      </c>
      <c r="L65" s="19"/>
      <c r="M65" s="19"/>
      <c r="N65" s="45"/>
      <c r="O65" s="21"/>
      <c r="P65" s="17"/>
      <c r="Q65" s="47" t="s">
        <v>338</v>
      </c>
      <c r="R65" s="19"/>
      <c r="S65" s="19"/>
      <c r="T65" s="19"/>
      <c r="U65" s="19"/>
      <c r="V65" s="19"/>
      <c r="W65" s="19"/>
      <c r="X65" s="19"/>
      <c r="Y65" s="19"/>
      <c r="Z65" s="19"/>
      <c r="AA65" s="38">
        <v>10</v>
      </c>
      <c r="AB65" s="48" t="s">
        <v>341</v>
      </c>
    </row>
    <row r="66" spans="1:28" ht="242.25" x14ac:dyDescent="0.25">
      <c r="A66" s="9">
        <v>57</v>
      </c>
      <c r="B66" s="10" t="s">
        <v>246</v>
      </c>
      <c r="C66" s="20" t="s">
        <v>89</v>
      </c>
      <c r="D66" s="19"/>
      <c r="E66" s="20" t="s">
        <v>140</v>
      </c>
      <c r="F66" s="9"/>
      <c r="G66" s="23"/>
      <c r="H66" s="33">
        <v>500000</v>
      </c>
      <c r="I66" s="13"/>
      <c r="J66" s="19"/>
      <c r="K66" s="11">
        <v>485000</v>
      </c>
      <c r="L66" s="19"/>
      <c r="M66" s="19"/>
      <c r="N66" s="45"/>
      <c r="O66" s="21"/>
      <c r="P66" s="17"/>
      <c r="Q66" s="47" t="s">
        <v>338</v>
      </c>
      <c r="R66" s="19"/>
      <c r="S66" s="19"/>
      <c r="T66" s="19"/>
      <c r="U66" s="19"/>
      <c r="V66" s="19"/>
      <c r="W66" s="19"/>
      <c r="X66" s="19"/>
      <c r="Y66" s="19"/>
      <c r="Z66" s="19"/>
      <c r="AA66" s="38">
        <v>118</v>
      </c>
      <c r="AB66" s="48" t="s">
        <v>341</v>
      </c>
    </row>
    <row r="67" spans="1:28" ht="165.75" x14ac:dyDescent="0.25">
      <c r="A67" s="9">
        <v>58</v>
      </c>
      <c r="B67" s="10" t="s">
        <v>290</v>
      </c>
      <c r="C67" s="20" t="s">
        <v>90</v>
      </c>
      <c r="D67" s="19"/>
      <c r="E67" s="20" t="s">
        <v>140</v>
      </c>
      <c r="F67" s="9"/>
      <c r="G67" s="23"/>
      <c r="H67" s="33">
        <v>500000</v>
      </c>
      <c r="I67" s="13"/>
      <c r="J67" s="19"/>
      <c r="K67" s="11">
        <v>485000</v>
      </c>
      <c r="L67" s="19"/>
      <c r="M67" s="19"/>
      <c r="N67" s="45"/>
      <c r="O67" s="21"/>
      <c r="P67" s="17"/>
      <c r="Q67" s="47" t="s">
        <v>338</v>
      </c>
      <c r="R67" s="19"/>
      <c r="S67" s="19"/>
      <c r="T67" s="19"/>
      <c r="U67" s="19"/>
      <c r="V67" s="19"/>
      <c r="W67" s="19"/>
      <c r="X67" s="19"/>
      <c r="Y67" s="19"/>
      <c r="Z67" s="19"/>
      <c r="AA67" s="38">
        <v>92</v>
      </c>
      <c r="AB67" s="48" t="s">
        <v>341</v>
      </c>
    </row>
    <row r="68" spans="1:28" ht="89.25" x14ac:dyDescent="0.25">
      <c r="A68" s="9">
        <v>59</v>
      </c>
      <c r="B68" s="10" t="s">
        <v>247</v>
      </c>
      <c r="C68" s="20" t="s">
        <v>91</v>
      </c>
      <c r="D68" s="19"/>
      <c r="E68" s="20" t="s">
        <v>141</v>
      </c>
      <c r="F68" s="9"/>
      <c r="G68" s="23"/>
      <c r="H68" s="33">
        <v>500000</v>
      </c>
      <c r="I68" s="13"/>
      <c r="J68" s="19"/>
      <c r="K68" s="11">
        <v>485000</v>
      </c>
      <c r="L68" s="19"/>
      <c r="M68" s="19"/>
      <c r="N68" s="45"/>
      <c r="O68" s="21"/>
      <c r="P68" s="17"/>
      <c r="Q68" s="47" t="s">
        <v>338</v>
      </c>
      <c r="R68" s="19"/>
      <c r="S68" s="19"/>
      <c r="T68" s="19"/>
      <c r="U68" s="19"/>
      <c r="V68" s="19"/>
      <c r="W68" s="19"/>
      <c r="X68" s="19"/>
      <c r="Y68" s="19"/>
      <c r="Z68" s="19"/>
      <c r="AA68" s="38">
        <v>83</v>
      </c>
      <c r="AB68" s="48" t="s">
        <v>341</v>
      </c>
    </row>
    <row r="69" spans="1:28" ht="102" x14ac:dyDescent="0.25">
      <c r="A69" s="9">
        <v>60</v>
      </c>
      <c r="B69" s="10" t="s">
        <v>291</v>
      </c>
      <c r="C69" s="36" t="s">
        <v>92</v>
      </c>
      <c r="D69" s="19"/>
      <c r="E69" s="20" t="s">
        <v>141</v>
      </c>
      <c r="F69" s="9"/>
      <c r="G69" s="23"/>
      <c r="H69" s="33">
        <v>500000</v>
      </c>
      <c r="I69" s="13"/>
      <c r="J69" s="19"/>
      <c r="K69" s="11">
        <v>485000</v>
      </c>
      <c r="L69" s="19"/>
      <c r="M69" s="19"/>
      <c r="N69" s="45"/>
      <c r="O69" s="21"/>
      <c r="P69" s="17"/>
      <c r="Q69" s="47" t="s">
        <v>338</v>
      </c>
      <c r="R69" s="19"/>
      <c r="S69" s="19"/>
      <c r="T69" s="19"/>
      <c r="U69" s="19"/>
      <c r="V69" s="19"/>
      <c r="W69" s="19"/>
      <c r="X69" s="19"/>
      <c r="Y69" s="19"/>
      <c r="Z69" s="19"/>
      <c r="AA69" s="38"/>
      <c r="AB69" s="48" t="s">
        <v>341</v>
      </c>
    </row>
    <row r="70" spans="1:28" ht="89.25" x14ac:dyDescent="0.25">
      <c r="A70" s="9">
        <v>61</v>
      </c>
      <c r="B70" s="10" t="s">
        <v>248</v>
      </c>
      <c r="C70" s="20" t="s">
        <v>93</v>
      </c>
      <c r="D70" s="19"/>
      <c r="E70" s="20" t="s">
        <v>142</v>
      </c>
      <c r="F70" s="9"/>
      <c r="G70" s="23"/>
      <c r="H70" s="33">
        <v>500000</v>
      </c>
      <c r="I70" s="13"/>
      <c r="J70" s="19"/>
      <c r="K70" s="11">
        <v>485000</v>
      </c>
      <c r="L70" s="19"/>
      <c r="M70" s="19"/>
      <c r="N70" s="45"/>
      <c r="O70" s="21"/>
      <c r="P70" s="17"/>
      <c r="Q70" s="47" t="s">
        <v>338</v>
      </c>
      <c r="R70" s="19"/>
      <c r="S70" s="19"/>
      <c r="T70" s="19"/>
      <c r="U70" s="19"/>
      <c r="V70" s="19"/>
      <c r="W70" s="19"/>
      <c r="X70" s="19"/>
      <c r="Y70" s="19"/>
      <c r="Z70" s="19"/>
      <c r="AA70" s="38">
        <v>62</v>
      </c>
      <c r="AB70" s="48" t="s">
        <v>341</v>
      </c>
    </row>
    <row r="71" spans="1:28" ht="153" x14ac:dyDescent="0.25">
      <c r="A71" s="46">
        <v>62</v>
      </c>
      <c r="B71" s="40" t="s">
        <v>283</v>
      </c>
      <c r="C71" s="20" t="s">
        <v>94</v>
      </c>
      <c r="D71" s="19"/>
      <c r="E71" s="20" t="s">
        <v>142</v>
      </c>
      <c r="F71" s="9"/>
      <c r="G71" s="23"/>
      <c r="H71" s="33">
        <v>500000</v>
      </c>
      <c r="I71" s="13"/>
      <c r="J71" s="19"/>
      <c r="K71" s="11">
        <v>485000</v>
      </c>
      <c r="L71" s="19"/>
      <c r="M71" s="19"/>
      <c r="N71" s="45"/>
      <c r="O71" s="21"/>
      <c r="P71" s="17"/>
      <c r="Q71" s="47" t="s">
        <v>338</v>
      </c>
      <c r="R71" s="19"/>
      <c r="S71" s="19"/>
      <c r="T71" s="19"/>
      <c r="U71" s="19"/>
      <c r="V71" s="19"/>
      <c r="W71" s="19"/>
      <c r="X71" s="19"/>
      <c r="Y71" s="19"/>
      <c r="Z71" s="19"/>
      <c r="AA71" s="38">
        <v>55</v>
      </c>
      <c r="AB71" s="48" t="s">
        <v>341</v>
      </c>
    </row>
    <row r="72" spans="1:28" ht="89.25" x14ac:dyDescent="0.25">
      <c r="A72" s="9">
        <v>63</v>
      </c>
      <c r="B72" s="10" t="s">
        <v>249</v>
      </c>
      <c r="C72" s="20" t="s">
        <v>95</v>
      </c>
      <c r="D72" s="19"/>
      <c r="E72" s="20" t="s">
        <v>143</v>
      </c>
      <c r="F72" s="9"/>
      <c r="G72" s="23"/>
      <c r="H72" s="33">
        <v>500000</v>
      </c>
      <c r="I72" s="13"/>
      <c r="J72" s="19"/>
      <c r="K72" s="11">
        <v>485000</v>
      </c>
      <c r="L72" s="19"/>
      <c r="M72" s="19"/>
      <c r="N72" s="45"/>
      <c r="O72" s="21"/>
      <c r="P72" s="17"/>
      <c r="Q72" s="47" t="s">
        <v>338</v>
      </c>
      <c r="R72" s="19"/>
      <c r="S72" s="19"/>
      <c r="T72" s="19"/>
      <c r="U72" s="19"/>
      <c r="V72" s="19"/>
      <c r="W72" s="19"/>
      <c r="X72" s="19"/>
      <c r="Y72" s="19"/>
      <c r="Z72" s="19"/>
      <c r="AA72" s="38">
        <v>175</v>
      </c>
      <c r="AB72" s="48" t="s">
        <v>341</v>
      </c>
    </row>
    <row r="73" spans="1:28" ht="76.5" x14ac:dyDescent="0.25">
      <c r="A73" s="9">
        <v>64</v>
      </c>
      <c r="B73" s="10" t="s">
        <v>250</v>
      </c>
      <c r="C73" s="20" t="s">
        <v>96</v>
      </c>
      <c r="D73" s="19"/>
      <c r="E73" s="20" t="s">
        <v>144</v>
      </c>
      <c r="F73" s="9"/>
      <c r="G73" s="23"/>
      <c r="H73" s="33">
        <v>500000</v>
      </c>
      <c r="I73" s="13"/>
      <c r="J73" s="19"/>
      <c r="K73" s="11">
        <v>485000</v>
      </c>
      <c r="L73" s="19"/>
      <c r="M73" s="19"/>
      <c r="N73" s="45"/>
      <c r="O73" s="21"/>
      <c r="P73" s="17"/>
      <c r="Q73" s="47" t="s">
        <v>338</v>
      </c>
      <c r="R73" s="19"/>
      <c r="S73" s="19"/>
      <c r="T73" s="19"/>
      <c r="U73" s="19"/>
      <c r="V73" s="19"/>
      <c r="W73" s="19"/>
      <c r="X73" s="19"/>
      <c r="Y73" s="19"/>
      <c r="Z73" s="19"/>
      <c r="AA73" s="38">
        <v>92</v>
      </c>
      <c r="AB73" s="48" t="s">
        <v>341</v>
      </c>
    </row>
    <row r="74" spans="1:28" ht="114.75" x14ac:dyDescent="0.25">
      <c r="A74" s="9">
        <v>65</v>
      </c>
      <c r="B74" s="10" t="s">
        <v>282</v>
      </c>
      <c r="C74" s="20" t="s">
        <v>97</v>
      </c>
      <c r="D74" s="19"/>
      <c r="E74" s="20" t="s">
        <v>144</v>
      </c>
      <c r="F74" s="9"/>
      <c r="G74" s="23"/>
      <c r="H74" s="33">
        <v>500000</v>
      </c>
      <c r="I74" s="13"/>
      <c r="J74" s="19"/>
      <c r="K74" s="11">
        <v>485000</v>
      </c>
      <c r="L74" s="19"/>
      <c r="M74" s="19"/>
      <c r="N74" s="45"/>
      <c r="O74" s="21"/>
      <c r="P74" s="17"/>
      <c r="Q74" s="47" t="s">
        <v>338</v>
      </c>
      <c r="R74" s="19"/>
      <c r="S74" s="19"/>
      <c r="T74" s="19"/>
      <c r="U74" s="19"/>
      <c r="V74" s="19"/>
      <c r="W74" s="19"/>
      <c r="X74" s="19"/>
      <c r="Y74" s="19"/>
      <c r="Z74" s="19"/>
      <c r="AA74" s="38">
        <v>20</v>
      </c>
      <c r="AB74" s="48" t="s">
        <v>341</v>
      </c>
    </row>
    <row r="75" spans="1:28" ht="140.25" x14ac:dyDescent="0.25">
      <c r="A75" s="9">
        <v>66</v>
      </c>
      <c r="B75" s="10" t="s">
        <v>281</v>
      </c>
      <c r="C75" s="20" t="s">
        <v>98</v>
      </c>
      <c r="D75" s="19"/>
      <c r="E75" s="20" t="s">
        <v>144</v>
      </c>
      <c r="F75" s="9"/>
      <c r="G75" s="23"/>
      <c r="H75" s="33">
        <v>500000</v>
      </c>
      <c r="I75" s="13"/>
      <c r="J75" s="19"/>
      <c r="K75" s="11">
        <v>485000</v>
      </c>
      <c r="L75" s="19"/>
      <c r="M75" s="19"/>
      <c r="N75" s="45"/>
      <c r="O75" s="21"/>
      <c r="P75" s="17"/>
      <c r="Q75" s="47" t="s">
        <v>338</v>
      </c>
      <c r="R75" s="19"/>
      <c r="S75" s="19"/>
      <c r="T75" s="19"/>
      <c r="U75" s="19"/>
      <c r="V75" s="19"/>
      <c r="W75" s="19"/>
      <c r="X75" s="19"/>
      <c r="Y75" s="19"/>
      <c r="Z75" s="19"/>
      <c r="AA75" s="38">
        <v>8</v>
      </c>
      <c r="AB75" s="48" t="s">
        <v>341</v>
      </c>
    </row>
    <row r="76" spans="1:28" ht="76.5" x14ac:dyDescent="0.25">
      <c r="A76" s="9">
        <v>67</v>
      </c>
      <c r="B76" s="10" t="s">
        <v>279</v>
      </c>
      <c r="C76" s="20" t="s">
        <v>280</v>
      </c>
      <c r="D76" s="19"/>
      <c r="E76" s="20" t="s">
        <v>144</v>
      </c>
      <c r="F76" s="9"/>
      <c r="G76" s="23"/>
      <c r="H76" s="33">
        <v>1000000</v>
      </c>
      <c r="I76" s="13"/>
      <c r="J76" s="19"/>
      <c r="K76" s="11">
        <v>970000</v>
      </c>
      <c r="L76" s="19"/>
      <c r="M76" s="19"/>
      <c r="N76" s="45"/>
      <c r="O76" s="21"/>
      <c r="P76" s="17"/>
      <c r="Q76" s="47" t="s">
        <v>338</v>
      </c>
      <c r="R76" s="19"/>
      <c r="S76" s="19"/>
      <c r="T76" s="19"/>
      <c r="U76" s="19"/>
      <c r="V76" s="19"/>
      <c r="W76" s="19"/>
      <c r="X76" s="19"/>
      <c r="Y76" s="19"/>
      <c r="Z76" s="19"/>
      <c r="AA76" s="38">
        <v>105</v>
      </c>
      <c r="AB76" s="48" t="s">
        <v>341</v>
      </c>
    </row>
    <row r="77" spans="1:28" ht="102" x14ac:dyDescent="0.25">
      <c r="A77" s="9">
        <v>68</v>
      </c>
      <c r="B77" s="10" t="s">
        <v>278</v>
      </c>
      <c r="C77" s="20" t="s">
        <v>99</v>
      </c>
      <c r="D77" s="19"/>
      <c r="E77" s="20" t="s">
        <v>144</v>
      </c>
      <c r="F77" s="9"/>
      <c r="G77" s="23"/>
      <c r="H77" s="33">
        <v>500000</v>
      </c>
      <c r="I77" s="13"/>
      <c r="J77" s="19"/>
      <c r="K77" s="11">
        <v>485000</v>
      </c>
      <c r="L77" s="19"/>
      <c r="M77" s="19"/>
      <c r="N77" s="45"/>
      <c r="O77" s="21"/>
      <c r="P77" s="17"/>
      <c r="Q77" s="47" t="s">
        <v>338</v>
      </c>
      <c r="R77" s="19"/>
      <c r="S77" s="19"/>
      <c r="T77" s="19"/>
      <c r="U77" s="19"/>
      <c r="V77" s="19"/>
      <c r="W77" s="19"/>
      <c r="X77" s="19"/>
      <c r="Y77" s="19"/>
      <c r="Z77" s="19"/>
      <c r="AA77" s="38">
        <v>5</v>
      </c>
      <c r="AB77" s="48" t="s">
        <v>341</v>
      </c>
    </row>
    <row r="78" spans="1:28" ht="216.75" x14ac:dyDescent="0.25">
      <c r="A78" s="9">
        <v>69</v>
      </c>
      <c r="B78" s="10" t="s">
        <v>251</v>
      </c>
      <c r="C78" s="20" t="s">
        <v>252</v>
      </c>
      <c r="D78" s="19"/>
      <c r="E78" s="20" t="s">
        <v>145</v>
      </c>
      <c r="F78" s="9"/>
      <c r="G78" s="23"/>
      <c r="H78" s="33">
        <v>1500000</v>
      </c>
      <c r="I78" s="13"/>
      <c r="J78" s="19"/>
      <c r="K78" s="11">
        <v>1455000</v>
      </c>
      <c r="L78" s="19"/>
      <c r="M78" s="19"/>
      <c r="N78" s="45"/>
      <c r="O78" s="21"/>
      <c r="P78" s="17"/>
      <c r="Q78" s="47" t="s">
        <v>338</v>
      </c>
      <c r="R78" s="19"/>
      <c r="S78" s="19"/>
      <c r="T78" s="19"/>
      <c r="U78" s="19"/>
      <c r="V78" s="19"/>
      <c r="W78" s="19"/>
      <c r="X78" s="19"/>
      <c r="Y78" s="19"/>
      <c r="Z78" s="19"/>
      <c r="AA78" s="38">
        <v>545</v>
      </c>
      <c r="AB78" s="48" t="s">
        <v>341</v>
      </c>
    </row>
    <row r="79" spans="1:28" ht="127.5" x14ac:dyDescent="0.25">
      <c r="A79" s="9">
        <v>70</v>
      </c>
      <c r="B79" s="10" t="s">
        <v>254</v>
      </c>
      <c r="C79" s="20" t="s">
        <v>253</v>
      </c>
      <c r="D79" s="19"/>
      <c r="E79" s="20" t="s">
        <v>146</v>
      </c>
      <c r="F79" s="9"/>
      <c r="G79" s="23"/>
      <c r="H79" s="33">
        <v>500000</v>
      </c>
      <c r="I79" s="13"/>
      <c r="J79" s="19"/>
      <c r="K79" s="11">
        <v>485000</v>
      </c>
      <c r="L79" s="19"/>
      <c r="M79" s="19"/>
      <c r="N79" s="45"/>
      <c r="O79" s="21"/>
      <c r="P79" s="17"/>
      <c r="Q79" s="47" t="s">
        <v>338</v>
      </c>
      <c r="R79" s="19"/>
      <c r="S79" s="19"/>
      <c r="T79" s="19"/>
      <c r="U79" s="19"/>
      <c r="V79" s="19"/>
      <c r="W79" s="19"/>
      <c r="X79" s="19"/>
      <c r="Y79" s="19"/>
      <c r="Z79" s="19"/>
      <c r="AA79" s="38">
        <v>35</v>
      </c>
      <c r="AB79" s="48" t="s">
        <v>341</v>
      </c>
    </row>
    <row r="80" spans="1:28" ht="63.75" x14ac:dyDescent="0.25">
      <c r="A80" s="9">
        <v>71</v>
      </c>
      <c r="B80" s="10" t="s">
        <v>292</v>
      </c>
      <c r="C80" s="36" t="s">
        <v>100</v>
      </c>
      <c r="D80" s="19"/>
      <c r="E80" s="20" t="s">
        <v>147</v>
      </c>
      <c r="F80" s="9"/>
      <c r="G80" s="23"/>
      <c r="H80" s="33">
        <v>500000</v>
      </c>
      <c r="I80" s="13"/>
      <c r="J80" s="19"/>
      <c r="K80" s="11">
        <v>485000</v>
      </c>
      <c r="L80" s="19"/>
      <c r="M80" s="19"/>
      <c r="N80" s="45"/>
      <c r="O80" s="21"/>
      <c r="P80" s="17"/>
      <c r="Q80" s="47" t="s">
        <v>338</v>
      </c>
      <c r="R80" s="19"/>
      <c r="S80" s="19"/>
      <c r="T80" s="19"/>
      <c r="U80" s="19"/>
      <c r="V80" s="19"/>
      <c r="W80" s="19"/>
      <c r="X80" s="19"/>
      <c r="Y80" s="19"/>
      <c r="Z80" s="19"/>
      <c r="AA80" s="38"/>
      <c r="AB80" s="48" t="s">
        <v>341</v>
      </c>
    </row>
    <row r="81" spans="1:28" ht="102" x14ac:dyDescent="0.25">
      <c r="A81" s="9">
        <v>72</v>
      </c>
      <c r="B81" s="10" t="s">
        <v>277</v>
      </c>
      <c r="C81" s="20" t="s">
        <v>101</v>
      </c>
      <c r="D81" s="19"/>
      <c r="E81" s="20" t="s">
        <v>147</v>
      </c>
      <c r="F81" s="9"/>
      <c r="G81" s="23"/>
      <c r="H81" s="33">
        <v>500000</v>
      </c>
      <c r="I81" s="13"/>
      <c r="J81" s="19"/>
      <c r="K81" s="11">
        <v>485000</v>
      </c>
      <c r="L81" s="19"/>
      <c r="M81" s="19"/>
      <c r="N81" s="45"/>
      <c r="O81" s="21"/>
      <c r="P81" s="17"/>
      <c r="Q81" s="47" t="s">
        <v>338</v>
      </c>
      <c r="R81" s="19"/>
      <c r="S81" s="19"/>
      <c r="T81" s="19"/>
      <c r="U81" s="19"/>
      <c r="V81" s="19"/>
      <c r="W81" s="19"/>
      <c r="X81" s="19"/>
      <c r="Y81" s="19"/>
      <c r="Z81" s="19"/>
      <c r="AA81" s="38">
        <v>27</v>
      </c>
      <c r="AB81" s="48" t="s">
        <v>341</v>
      </c>
    </row>
    <row r="82" spans="1:28" ht="114.75" x14ac:dyDescent="0.25">
      <c r="A82" s="9">
        <v>73</v>
      </c>
      <c r="B82" s="10" t="s">
        <v>276</v>
      </c>
      <c r="C82" s="20" t="s">
        <v>102</v>
      </c>
      <c r="D82" s="19"/>
      <c r="E82" s="20" t="s">
        <v>147</v>
      </c>
      <c r="F82" s="9"/>
      <c r="G82" s="23"/>
      <c r="H82" s="33">
        <v>500000</v>
      </c>
      <c r="I82" s="13"/>
      <c r="J82" s="19"/>
      <c r="K82" s="11">
        <v>485000</v>
      </c>
      <c r="L82" s="19"/>
      <c r="M82" s="19"/>
      <c r="N82" s="45"/>
      <c r="O82" s="21"/>
      <c r="P82" s="17"/>
      <c r="Q82" s="47" t="s">
        <v>338</v>
      </c>
      <c r="R82" s="19"/>
      <c r="S82" s="19"/>
      <c r="T82" s="19"/>
      <c r="U82" s="19"/>
      <c r="V82" s="19"/>
      <c r="W82" s="19"/>
      <c r="X82" s="19"/>
      <c r="Y82" s="19"/>
      <c r="Z82" s="19"/>
      <c r="AA82" s="38">
        <v>38</v>
      </c>
      <c r="AB82" s="48" t="s">
        <v>341</v>
      </c>
    </row>
    <row r="83" spans="1:28" ht="63.75" x14ac:dyDescent="0.25">
      <c r="A83" s="9">
        <v>74</v>
      </c>
      <c r="B83" s="10" t="s">
        <v>275</v>
      </c>
      <c r="C83" s="20" t="s">
        <v>103</v>
      </c>
      <c r="D83" s="19"/>
      <c r="E83" s="20" t="s">
        <v>148</v>
      </c>
      <c r="F83" s="9"/>
      <c r="G83" s="23"/>
      <c r="H83" s="33">
        <v>500000</v>
      </c>
      <c r="I83" s="13"/>
      <c r="J83" s="19"/>
      <c r="K83" s="11">
        <v>485000</v>
      </c>
      <c r="L83" s="19"/>
      <c r="M83" s="19"/>
      <c r="N83" s="45"/>
      <c r="O83" s="21"/>
      <c r="P83" s="17"/>
      <c r="Q83" s="47" t="s">
        <v>338</v>
      </c>
      <c r="R83" s="19"/>
      <c r="S83" s="19"/>
      <c r="T83" s="19"/>
      <c r="U83" s="19"/>
      <c r="V83" s="19"/>
      <c r="W83" s="19"/>
      <c r="X83" s="19"/>
      <c r="Y83" s="19"/>
      <c r="Z83" s="19"/>
      <c r="AA83" s="38">
        <v>218</v>
      </c>
      <c r="AB83" s="48" t="s">
        <v>341</v>
      </c>
    </row>
    <row r="84" spans="1:28" ht="76.5" x14ac:dyDescent="0.25">
      <c r="A84" s="9">
        <v>75</v>
      </c>
      <c r="B84" s="10" t="s">
        <v>274</v>
      </c>
      <c r="C84" s="36" t="s">
        <v>104</v>
      </c>
      <c r="D84" s="19"/>
      <c r="E84" s="20" t="s">
        <v>149</v>
      </c>
      <c r="F84" s="9"/>
      <c r="G84" s="23"/>
      <c r="H84" s="33">
        <v>500000</v>
      </c>
      <c r="I84" s="13"/>
      <c r="J84" s="19"/>
      <c r="K84" s="11">
        <v>485000</v>
      </c>
      <c r="L84" s="19"/>
      <c r="M84" s="19"/>
      <c r="N84" s="45"/>
      <c r="O84" s="21"/>
      <c r="P84" s="17"/>
      <c r="Q84" s="47" t="s">
        <v>338</v>
      </c>
      <c r="R84" s="19"/>
      <c r="S84" s="19"/>
      <c r="T84" s="19"/>
      <c r="U84" s="19"/>
      <c r="V84" s="19"/>
      <c r="W84" s="19"/>
      <c r="X84" s="19"/>
      <c r="Y84" s="19"/>
      <c r="Z84" s="19"/>
      <c r="AA84" s="38">
        <v>13</v>
      </c>
      <c r="AB84" s="48" t="s">
        <v>341</v>
      </c>
    </row>
    <row r="85" spans="1:28" ht="76.5" x14ac:dyDescent="0.25">
      <c r="A85" s="9">
        <v>76</v>
      </c>
      <c r="B85" s="10" t="s">
        <v>255</v>
      </c>
      <c r="C85" s="20" t="s">
        <v>105</v>
      </c>
      <c r="D85" s="19"/>
      <c r="E85" s="20" t="s">
        <v>150</v>
      </c>
      <c r="F85" s="9"/>
      <c r="G85" s="23"/>
      <c r="H85" s="33">
        <v>500000</v>
      </c>
      <c r="I85" s="13"/>
      <c r="J85" s="19"/>
      <c r="K85" s="11">
        <v>485000</v>
      </c>
      <c r="L85" s="19"/>
      <c r="M85" s="19"/>
      <c r="N85" s="45"/>
      <c r="O85" s="21"/>
      <c r="P85" s="17"/>
      <c r="Q85" s="47" t="s">
        <v>338</v>
      </c>
      <c r="R85" s="19"/>
      <c r="S85" s="19"/>
      <c r="T85" s="19"/>
      <c r="U85" s="19"/>
      <c r="V85" s="19"/>
      <c r="W85" s="19"/>
      <c r="X85" s="19"/>
      <c r="Y85" s="19"/>
      <c r="Z85" s="19"/>
      <c r="AA85" s="38">
        <v>37</v>
      </c>
      <c r="AB85" s="48" t="s">
        <v>341</v>
      </c>
    </row>
    <row r="86" spans="1:28" ht="140.25" x14ac:dyDescent="0.25">
      <c r="A86" s="9">
        <v>77</v>
      </c>
      <c r="B86" s="10" t="s">
        <v>273</v>
      </c>
      <c r="C86" s="36" t="s">
        <v>106</v>
      </c>
      <c r="D86" s="19"/>
      <c r="E86" s="20" t="s">
        <v>150</v>
      </c>
      <c r="F86" s="9"/>
      <c r="G86" s="23"/>
      <c r="H86" s="33">
        <v>500000</v>
      </c>
      <c r="I86" s="13"/>
      <c r="J86" s="19"/>
      <c r="K86" s="11">
        <v>485000</v>
      </c>
      <c r="L86" s="19"/>
      <c r="M86" s="19"/>
      <c r="N86" s="45"/>
      <c r="O86" s="21"/>
      <c r="P86" s="17"/>
      <c r="Q86" s="47" t="s">
        <v>338</v>
      </c>
      <c r="R86" s="19"/>
      <c r="S86" s="19"/>
      <c r="T86" s="19"/>
      <c r="U86" s="19"/>
      <c r="V86" s="19"/>
      <c r="W86" s="19"/>
      <c r="X86" s="19"/>
      <c r="Y86" s="19"/>
      <c r="Z86" s="19"/>
      <c r="AA86" s="38">
        <v>55</v>
      </c>
      <c r="AB86" s="48" t="s">
        <v>341</v>
      </c>
    </row>
    <row r="87" spans="1:28" ht="89.25" x14ac:dyDescent="0.25">
      <c r="A87" s="46">
        <v>78</v>
      </c>
      <c r="B87" s="10" t="s">
        <v>272</v>
      </c>
      <c r="C87" s="36" t="s">
        <v>107</v>
      </c>
      <c r="D87" s="19"/>
      <c r="E87" s="20" t="s">
        <v>150</v>
      </c>
      <c r="F87" s="9"/>
      <c r="G87" s="23"/>
      <c r="H87" s="33">
        <v>500000</v>
      </c>
      <c r="I87" s="13"/>
      <c r="J87" s="19"/>
      <c r="K87" s="11">
        <v>485000</v>
      </c>
      <c r="L87" s="19"/>
      <c r="M87" s="19"/>
      <c r="N87" s="45"/>
      <c r="O87" s="21"/>
      <c r="P87" s="17"/>
      <c r="Q87" s="47" t="s">
        <v>338</v>
      </c>
      <c r="R87" s="19"/>
      <c r="S87" s="19"/>
      <c r="T87" s="19"/>
      <c r="U87" s="19"/>
      <c r="V87" s="19"/>
      <c r="W87" s="19"/>
      <c r="X87" s="19"/>
      <c r="Y87" s="19"/>
      <c r="Z87" s="19"/>
      <c r="AA87" s="38">
        <v>9</v>
      </c>
      <c r="AB87" s="48" t="s">
        <v>341</v>
      </c>
    </row>
    <row r="88" spans="1:28" ht="89.25" x14ac:dyDescent="0.25">
      <c r="A88" s="9">
        <v>79</v>
      </c>
      <c r="B88" s="10" t="s">
        <v>256</v>
      </c>
      <c r="C88" s="20" t="s">
        <v>108</v>
      </c>
      <c r="D88" s="19"/>
      <c r="E88" s="20" t="s">
        <v>151</v>
      </c>
      <c r="F88" s="9"/>
      <c r="G88" s="23"/>
      <c r="H88" s="33">
        <v>500000</v>
      </c>
      <c r="I88" s="13"/>
      <c r="J88" s="19"/>
      <c r="K88" s="11">
        <v>485000</v>
      </c>
      <c r="L88" s="19"/>
      <c r="M88" s="19"/>
      <c r="N88" s="45"/>
      <c r="O88" s="21"/>
      <c r="P88" s="17"/>
      <c r="Q88" s="47" t="s">
        <v>338</v>
      </c>
      <c r="R88" s="19"/>
      <c r="S88" s="19"/>
      <c r="T88" s="19"/>
      <c r="U88" s="19"/>
      <c r="V88" s="19"/>
      <c r="W88" s="19"/>
      <c r="X88" s="19"/>
      <c r="Y88" s="19"/>
      <c r="Z88" s="19"/>
      <c r="AA88" s="38">
        <v>60</v>
      </c>
      <c r="AB88" s="48" t="s">
        <v>341</v>
      </c>
    </row>
    <row r="89" spans="1:28" ht="114.75" x14ac:dyDescent="0.25">
      <c r="A89" s="9">
        <v>80</v>
      </c>
      <c r="B89" s="10" t="s">
        <v>271</v>
      </c>
      <c r="C89" s="20" t="s">
        <v>109</v>
      </c>
      <c r="D89" s="19"/>
      <c r="E89" s="20" t="s">
        <v>151</v>
      </c>
      <c r="F89" s="9"/>
      <c r="G89" s="23"/>
      <c r="H89" s="33">
        <v>500000</v>
      </c>
      <c r="I89" s="13"/>
      <c r="J89" s="19"/>
      <c r="K89" s="11">
        <v>485000</v>
      </c>
      <c r="L89" s="19"/>
      <c r="M89" s="19"/>
      <c r="N89" s="45"/>
      <c r="O89" s="21"/>
      <c r="P89" s="17"/>
      <c r="Q89" s="47" t="s">
        <v>338</v>
      </c>
      <c r="R89" s="19"/>
      <c r="S89" s="19"/>
      <c r="T89" s="19"/>
      <c r="U89" s="19"/>
      <c r="V89" s="19"/>
      <c r="W89" s="19"/>
      <c r="X89" s="19"/>
      <c r="Y89" s="19"/>
      <c r="Z89" s="19"/>
      <c r="AA89" s="38">
        <v>165</v>
      </c>
      <c r="AB89" s="48" t="s">
        <v>341</v>
      </c>
    </row>
    <row r="90" spans="1:28" ht="89.25" x14ac:dyDescent="0.25">
      <c r="A90" s="9">
        <v>81</v>
      </c>
      <c r="B90" s="10" t="s">
        <v>257</v>
      </c>
      <c r="C90" s="20" t="s">
        <v>110</v>
      </c>
      <c r="D90" s="19"/>
      <c r="E90" s="20" t="s">
        <v>152</v>
      </c>
      <c r="F90" s="9"/>
      <c r="G90" s="23"/>
      <c r="H90" s="33">
        <v>500000</v>
      </c>
      <c r="I90" s="13"/>
      <c r="J90" s="19"/>
      <c r="K90" s="11">
        <v>485000</v>
      </c>
      <c r="L90" s="19"/>
      <c r="M90" s="19"/>
      <c r="N90" s="45"/>
      <c r="O90" s="21"/>
      <c r="P90" s="17"/>
      <c r="Q90" s="47" t="s">
        <v>338</v>
      </c>
      <c r="R90" s="19"/>
      <c r="S90" s="19"/>
      <c r="T90" s="19"/>
      <c r="U90" s="19"/>
      <c r="V90" s="19"/>
      <c r="W90" s="19"/>
      <c r="X90" s="19"/>
      <c r="Y90" s="19"/>
      <c r="Z90" s="19"/>
      <c r="AA90" s="38">
        <v>175</v>
      </c>
      <c r="AB90" s="48" t="s">
        <v>341</v>
      </c>
    </row>
    <row r="91" spans="1:28" ht="178.5" x14ac:dyDescent="0.25">
      <c r="A91" s="9">
        <v>82</v>
      </c>
      <c r="B91" s="10" t="s">
        <v>258</v>
      </c>
      <c r="C91" s="20" t="s">
        <v>111</v>
      </c>
      <c r="D91" s="19"/>
      <c r="E91" s="20" t="s">
        <v>152</v>
      </c>
      <c r="F91" s="9"/>
      <c r="G91" s="23"/>
      <c r="H91" s="33">
        <v>1500000</v>
      </c>
      <c r="I91" s="13"/>
      <c r="J91" s="19"/>
      <c r="K91" s="11">
        <v>1455000</v>
      </c>
      <c r="L91" s="19"/>
      <c r="M91" s="19"/>
      <c r="N91" s="45"/>
      <c r="O91" s="21"/>
      <c r="P91" s="17"/>
      <c r="Q91" s="47" t="s">
        <v>338</v>
      </c>
      <c r="R91" s="19"/>
      <c r="S91" s="19"/>
      <c r="T91" s="19"/>
      <c r="U91" s="19"/>
      <c r="V91" s="19"/>
      <c r="W91" s="19"/>
      <c r="X91" s="19"/>
      <c r="Y91" s="19"/>
      <c r="Z91" s="19"/>
      <c r="AA91" s="38">
        <v>120</v>
      </c>
      <c r="AB91" s="48" t="s">
        <v>341</v>
      </c>
    </row>
    <row r="92" spans="1:28" ht="89.25" x14ac:dyDescent="0.25">
      <c r="A92" s="9">
        <v>83</v>
      </c>
      <c r="B92" s="10" t="s">
        <v>259</v>
      </c>
      <c r="C92" s="20" t="s">
        <v>112</v>
      </c>
      <c r="D92" s="19"/>
      <c r="E92" s="20" t="s">
        <v>153</v>
      </c>
      <c r="F92" s="9"/>
      <c r="G92" s="23"/>
      <c r="H92" s="33">
        <v>500000</v>
      </c>
      <c r="I92" s="13"/>
      <c r="J92" s="19"/>
      <c r="K92" s="11">
        <v>485000</v>
      </c>
      <c r="L92" s="19"/>
      <c r="M92" s="19"/>
      <c r="N92" s="45"/>
      <c r="O92" s="21"/>
      <c r="P92" s="17"/>
      <c r="Q92" s="47" t="s">
        <v>338</v>
      </c>
      <c r="R92" s="19"/>
      <c r="S92" s="19"/>
      <c r="T92" s="19"/>
      <c r="U92" s="19"/>
      <c r="V92" s="19"/>
      <c r="W92" s="19"/>
      <c r="X92" s="19"/>
      <c r="Y92" s="19"/>
      <c r="Z92" s="19"/>
      <c r="AA92" s="38">
        <v>156</v>
      </c>
      <c r="AB92" s="48" t="s">
        <v>341</v>
      </c>
    </row>
    <row r="93" spans="1:28" ht="127.5" x14ac:dyDescent="0.25">
      <c r="A93" s="9">
        <v>84</v>
      </c>
      <c r="B93" s="10" t="s">
        <v>293</v>
      </c>
      <c r="C93" s="36" t="s">
        <v>113</v>
      </c>
      <c r="D93" s="19"/>
      <c r="E93" s="20" t="s">
        <v>153</v>
      </c>
      <c r="F93" s="9"/>
      <c r="G93" s="23"/>
      <c r="H93" s="33">
        <v>500000</v>
      </c>
      <c r="I93" s="13"/>
      <c r="J93" s="19"/>
      <c r="K93" s="11">
        <v>485000</v>
      </c>
      <c r="L93" s="19"/>
      <c r="M93" s="19"/>
      <c r="N93" s="45"/>
      <c r="O93" s="21"/>
      <c r="P93" s="17"/>
      <c r="Q93" s="47" t="s">
        <v>338</v>
      </c>
      <c r="R93" s="19"/>
      <c r="S93" s="19"/>
      <c r="T93" s="19"/>
      <c r="U93" s="19"/>
      <c r="V93" s="19"/>
      <c r="W93" s="19"/>
      <c r="X93" s="19"/>
      <c r="Y93" s="19"/>
      <c r="Z93" s="19"/>
      <c r="AA93" s="38"/>
      <c r="AB93" s="48" t="s">
        <v>341</v>
      </c>
    </row>
    <row r="94" spans="1:28" ht="153" x14ac:dyDescent="0.25">
      <c r="A94" s="9">
        <v>85</v>
      </c>
      <c r="B94" s="10" t="s">
        <v>294</v>
      </c>
      <c r="C94" s="20" t="s">
        <v>114</v>
      </c>
      <c r="D94" s="19"/>
      <c r="E94" s="20" t="s">
        <v>154</v>
      </c>
      <c r="F94" s="9"/>
      <c r="G94" s="23"/>
      <c r="H94" s="33">
        <v>500000</v>
      </c>
      <c r="I94" s="13"/>
      <c r="J94" s="19"/>
      <c r="K94" s="11">
        <v>485000</v>
      </c>
      <c r="L94" s="19"/>
      <c r="M94" s="19"/>
      <c r="N94" s="45"/>
      <c r="O94" s="21"/>
      <c r="P94" s="17"/>
      <c r="Q94" s="47" t="s">
        <v>338</v>
      </c>
      <c r="R94" s="19"/>
      <c r="S94" s="19"/>
      <c r="T94" s="19"/>
      <c r="U94" s="19"/>
      <c r="V94" s="19"/>
      <c r="W94" s="19"/>
      <c r="X94" s="19"/>
      <c r="Y94" s="19"/>
      <c r="Z94" s="19"/>
      <c r="AA94" s="38">
        <v>161</v>
      </c>
      <c r="AB94" s="48" t="s">
        <v>341</v>
      </c>
    </row>
    <row r="95" spans="1:28" ht="127.5" x14ac:dyDescent="0.25">
      <c r="A95" s="46">
        <v>86</v>
      </c>
      <c r="B95" s="10" t="s">
        <v>295</v>
      </c>
      <c r="C95" s="36" t="s">
        <v>115</v>
      </c>
      <c r="D95" s="19"/>
      <c r="E95" s="20" t="s">
        <v>154</v>
      </c>
      <c r="F95" s="9"/>
      <c r="G95" s="23"/>
      <c r="H95" s="33">
        <v>500000</v>
      </c>
      <c r="I95" s="13"/>
      <c r="J95" s="19"/>
      <c r="K95" s="11">
        <v>485000</v>
      </c>
      <c r="L95" s="19"/>
      <c r="M95" s="19"/>
      <c r="N95" s="45"/>
      <c r="O95" s="21"/>
      <c r="P95" s="17"/>
      <c r="Q95" s="47" t="s">
        <v>338</v>
      </c>
      <c r="R95" s="19"/>
      <c r="S95" s="19"/>
      <c r="T95" s="19"/>
      <c r="U95" s="19"/>
      <c r="V95" s="19"/>
      <c r="W95" s="19"/>
      <c r="X95" s="19"/>
      <c r="Y95" s="19"/>
      <c r="Z95" s="19"/>
      <c r="AA95" s="38"/>
      <c r="AB95" s="48" t="s">
        <v>341</v>
      </c>
    </row>
    <row r="96" spans="1:28" ht="140.25" x14ac:dyDescent="0.25">
      <c r="A96" s="9">
        <v>87</v>
      </c>
      <c r="B96" s="20" t="s">
        <v>296</v>
      </c>
      <c r="C96" s="20" t="s">
        <v>166</v>
      </c>
      <c r="D96" s="19"/>
      <c r="E96" s="20" t="s">
        <v>118</v>
      </c>
      <c r="F96" s="9"/>
      <c r="G96" s="23"/>
      <c r="H96" s="34">
        <v>500000</v>
      </c>
      <c r="I96" s="13">
        <v>485264.5</v>
      </c>
      <c r="J96" s="13">
        <v>485264.5</v>
      </c>
      <c r="K96" s="11">
        <v>485000</v>
      </c>
      <c r="L96" s="19"/>
      <c r="M96" s="19"/>
      <c r="N96" s="45"/>
      <c r="O96" s="21"/>
      <c r="P96" s="17"/>
      <c r="Q96" s="19"/>
      <c r="R96" s="19"/>
      <c r="S96" s="19"/>
      <c r="T96" s="19"/>
      <c r="U96" s="19"/>
      <c r="V96" s="47" t="s">
        <v>338</v>
      </c>
      <c r="W96" s="19"/>
      <c r="X96" s="19"/>
      <c r="Y96" s="19"/>
      <c r="Z96" s="19"/>
      <c r="AA96" s="38"/>
      <c r="AB96" s="48" t="s">
        <v>339</v>
      </c>
    </row>
    <row r="97" spans="1:28" ht="127.5" x14ac:dyDescent="0.25">
      <c r="A97" s="9">
        <v>88</v>
      </c>
      <c r="B97" s="20" t="s">
        <v>301</v>
      </c>
      <c r="C97" s="20" t="s">
        <v>167</v>
      </c>
      <c r="D97" s="19"/>
      <c r="E97" s="20" t="s">
        <v>118</v>
      </c>
      <c r="F97" s="9"/>
      <c r="G97" s="23"/>
      <c r="H97" s="34">
        <v>500000</v>
      </c>
      <c r="I97" s="13">
        <v>484894.48</v>
      </c>
      <c r="J97" s="13">
        <v>484894.48</v>
      </c>
      <c r="K97" s="11">
        <v>485000</v>
      </c>
      <c r="L97" s="19"/>
      <c r="M97" s="19"/>
      <c r="N97" s="45"/>
      <c r="O97" s="21"/>
      <c r="P97" s="17"/>
      <c r="Q97" s="19"/>
      <c r="R97" s="19"/>
      <c r="S97" s="19"/>
      <c r="T97" s="19"/>
      <c r="U97" s="19"/>
      <c r="V97" s="47" t="s">
        <v>338</v>
      </c>
      <c r="W97" s="19"/>
      <c r="X97" s="19"/>
      <c r="Y97" s="19"/>
      <c r="Z97" s="19"/>
      <c r="AA97" s="38"/>
      <c r="AB97" s="48" t="s">
        <v>339</v>
      </c>
    </row>
    <row r="98" spans="1:28" ht="306" x14ac:dyDescent="0.25">
      <c r="A98" s="9">
        <v>89</v>
      </c>
      <c r="B98" s="20" t="s">
        <v>297</v>
      </c>
      <c r="C98" s="20" t="s">
        <v>168</v>
      </c>
      <c r="D98" s="19"/>
      <c r="E98" s="20" t="s">
        <v>155</v>
      </c>
      <c r="F98" s="9"/>
      <c r="G98" s="23"/>
      <c r="H98" s="34">
        <v>1000000</v>
      </c>
      <c r="I98" s="13">
        <v>970344.16</v>
      </c>
      <c r="J98" s="13">
        <v>970344.16</v>
      </c>
      <c r="K98" s="11">
        <v>970000</v>
      </c>
      <c r="L98" s="19"/>
      <c r="M98" s="19"/>
      <c r="N98" s="45"/>
      <c r="O98" s="21"/>
      <c r="P98" s="17"/>
      <c r="Q98" s="19"/>
      <c r="R98" s="19"/>
      <c r="S98" s="19"/>
      <c r="T98" s="19"/>
      <c r="U98" s="19"/>
      <c r="V98" s="47" t="s">
        <v>338</v>
      </c>
      <c r="W98" s="19"/>
      <c r="X98" s="19"/>
      <c r="Y98" s="19"/>
      <c r="Z98" s="19"/>
      <c r="AA98" s="38"/>
      <c r="AB98" s="48" t="s">
        <v>339</v>
      </c>
    </row>
    <row r="99" spans="1:28" ht="178.5" x14ac:dyDescent="0.25">
      <c r="A99" s="9">
        <v>90</v>
      </c>
      <c r="B99" s="20" t="s">
        <v>298</v>
      </c>
      <c r="C99" s="20" t="s">
        <v>169</v>
      </c>
      <c r="D99" s="19"/>
      <c r="E99" s="20" t="s">
        <v>155</v>
      </c>
      <c r="F99" s="9"/>
      <c r="G99" s="23"/>
      <c r="H99" s="34">
        <v>500000</v>
      </c>
      <c r="I99" s="13">
        <v>485318.99</v>
      </c>
      <c r="J99" s="13">
        <v>485318.99</v>
      </c>
      <c r="K99" s="11">
        <v>485000</v>
      </c>
      <c r="L99" s="19"/>
      <c r="M99" s="19"/>
      <c r="N99" s="45"/>
      <c r="O99" s="21"/>
      <c r="P99" s="17"/>
      <c r="Q99" s="19"/>
      <c r="R99" s="19"/>
      <c r="S99" s="19"/>
      <c r="T99" s="19"/>
      <c r="U99" s="19"/>
      <c r="V99" s="47" t="s">
        <v>338</v>
      </c>
      <c r="W99" s="19"/>
      <c r="X99" s="19"/>
      <c r="Y99" s="19"/>
      <c r="Z99" s="19"/>
      <c r="AA99" s="38"/>
      <c r="AB99" s="48" t="s">
        <v>339</v>
      </c>
    </row>
    <row r="100" spans="1:28" ht="255" x14ac:dyDescent="0.25">
      <c r="A100" s="9">
        <v>91</v>
      </c>
      <c r="B100" s="41" t="s">
        <v>337</v>
      </c>
      <c r="C100" s="20" t="s">
        <v>299</v>
      </c>
      <c r="D100" s="19"/>
      <c r="E100" s="20" t="s">
        <v>120</v>
      </c>
      <c r="F100" s="9"/>
      <c r="G100" s="23"/>
      <c r="H100" s="34">
        <v>1000000</v>
      </c>
      <c r="I100" s="13">
        <v>970834.2</v>
      </c>
      <c r="J100" s="13">
        <v>970834.2</v>
      </c>
      <c r="K100" s="11">
        <v>970000</v>
      </c>
      <c r="L100" s="19"/>
      <c r="M100" s="19"/>
      <c r="N100" s="45"/>
      <c r="O100" s="21"/>
      <c r="P100" s="17"/>
      <c r="Q100" s="19"/>
      <c r="R100" s="19"/>
      <c r="S100" s="19"/>
      <c r="T100" s="19"/>
      <c r="U100" s="19"/>
      <c r="V100" s="47" t="s">
        <v>338</v>
      </c>
      <c r="W100" s="19"/>
      <c r="X100" s="19"/>
      <c r="Y100" s="19"/>
      <c r="Z100" s="19"/>
      <c r="AA100" s="38"/>
      <c r="AB100" s="48" t="s">
        <v>339</v>
      </c>
    </row>
    <row r="101" spans="1:28" ht="102" x14ac:dyDescent="0.25">
      <c r="A101" s="9">
        <v>92</v>
      </c>
      <c r="B101" s="20" t="s">
        <v>310</v>
      </c>
      <c r="C101" s="20" t="s">
        <v>170</v>
      </c>
      <c r="D101" s="19"/>
      <c r="E101" s="20" t="s">
        <v>156</v>
      </c>
      <c r="F101" s="9"/>
      <c r="G101" s="23"/>
      <c r="H101" s="34">
        <v>500000</v>
      </c>
      <c r="I101" s="13">
        <v>485282.27</v>
      </c>
      <c r="J101" s="13">
        <v>485282.27</v>
      </c>
      <c r="K101" s="11">
        <v>485000</v>
      </c>
      <c r="L101" s="19"/>
      <c r="M101" s="19"/>
      <c r="N101" s="45"/>
      <c r="O101" s="21"/>
      <c r="P101" s="17"/>
      <c r="Q101" s="19"/>
      <c r="R101" s="19"/>
      <c r="S101" s="19"/>
      <c r="T101" s="19"/>
      <c r="U101" s="19"/>
      <c r="V101" s="47" t="s">
        <v>338</v>
      </c>
      <c r="W101" s="19"/>
      <c r="X101" s="19"/>
      <c r="Y101" s="19"/>
      <c r="Z101" s="19"/>
      <c r="AA101" s="38"/>
      <c r="AB101" s="48" t="s">
        <v>339</v>
      </c>
    </row>
    <row r="102" spans="1:28" ht="127.5" x14ac:dyDescent="0.25">
      <c r="A102" s="9">
        <v>93</v>
      </c>
      <c r="B102" s="20" t="s">
        <v>300</v>
      </c>
      <c r="C102" s="20" t="s">
        <v>171</v>
      </c>
      <c r="D102" s="19"/>
      <c r="E102" s="20" t="s">
        <v>125</v>
      </c>
      <c r="F102" s="9"/>
      <c r="G102" s="23"/>
      <c r="H102" s="34">
        <v>500000</v>
      </c>
      <c r="I102" s="13">
        <v>484946.08</v>
      </c>
      <c r="J102" s="13">
        <v>484946.08</v>
      </c>
      <c r="K102" s="11">
        <v>485000</v>
      </c>
      <c r="L102" s="19"/>
      <c r="M102" s="19"/>
      <c r="N102" s="45"/>
      <c r="O102" s="21"/>
      <c r="P102" s="17"/>
      <c r="Q102" s="19"/>
      <c r="R102" s="19"/>
      <c r="S102" s="19"/>
      <c r="T102" s="19"/>
      <c r="U102" s="19"/>
      <c r="V102" s="47" t="s">
        <v>338</v>
      </c>
      <c r="W102" s="19"/>
      <c r="X102" s="19"/>
      <c r="Y102" s="19"/>
      <c r="Z102" s="19"/>
      <c r="AA102" s="38"/>
      <c r="AB102" s="48" t="s">
        <v>339</v>
      </c>
    </row>
    <row r="103" spans="1:28" ht="102" x14ac:dyDescent="0.25">
      <c r="A103" s="9">
        <v>94</v>
      </c>
      <c r="B103" s="20" t="s">
        <v>302</v>
      </c>
      <c r="C103" s="20" t="s">
        <v>172</v>
      </c>
      <c r="D103" s="19"/>
      <c r="E103" s="20" t="s">
        <v>120</v>
      </c>
      <c r="F103" s="9"/>
      <c r="G103" s="23"/>
      <c r="H103" s="34">
        <v>1000000</v>
      </c>
      <c r="I103" s="13">
        <v>970149.3</v>
      </c>
      <c r="J103" s="13">
        <v>970149.3</v>
      </c>
      <c r="K103" s="11">
        <v>970000</v>
      </c>
      <c r="L103" s="19"/>
      <c r="M103" s="19"/>
      <c r="N103" s="45"/>
      <c r="O103" s="21"/>
      <c r="P103" s="17"/>
      <c r="Q103" s="19"/>
      <c r="R103" s="19"/>
      <c r="S103" s="19"/>
      <c r="T103" s="19"/>
      <c r="U103" s="19"/>
      <c r="V103" s="47" t="s">
        <v>338</v>
      </c>
      <c r="W103" s="19"/>
      <c r="X103" s="19"/>
      <c r="Y103" s="19"/>
      <c r="Z103" s="19"/>
      <c r="AA103" s="38"/>
      <c r="AB103" s="48" t="s">
        <v>339</v>
      </c>
    </row>
    <row r="104" spans="1:28" ht="191.25" x14ac:dyDescent="0.25">
      <c r="A104" s="9">
        <v>95</v>
      </c>
      <c r="B104" s="20" t="s">
        <v>303</v>
      </c>
      <c r="C104" s="20" t="s">
        <v>173</v>
      </c>
      <c r="D104" s="19"/>
      <c r="E104" s="20" t="s">
        <v>157</v>
      </c>
      <c r="F104" s="9"/>
      <c r="G104" s="23"/>
      <c r="H104" s="34">
        <v>500000</v>
      </c>
      <c r="I104" s="13">
        <v>485321.4</v>
      </c>
      <c r="J104" s="13">
        <v>485321.4</v>
      </c>
      <c r="K104" s="11">
        <v>485000</v>
      </c>
      <c r="L104" s="19"/>
      <c r="M104" s="19"/>
      <c r="N104" s="45"/>
      <c r="O104" s="21"/>
      <c r="P104" s="17"/>
      <c r="Q104" s="19"/>
      <c r="R104" s="19"/>
      <c r="S104" s="19"/>
      <c r="T104" s="19"/>
      <c r="U104" s="19"/>
      <c r="V104" s="47" t="s">
        <v>338</v>
      </c>
      <c r="W104" s="19"/>
      <c r="X104" s="19"/>
      <c r="Y104" s="19"/>
      <c r="Z104" s="19"/>
      <c r="AA104" s="38"/>
      <c r="AB104" s="48" t="s">
        <v>339</v>
      </c>
    </row>
    <row r="105" spans="1:28" ht="153" x14ac:dyDescent="0.25">
      <c r="A105" s="9">
        <v>96</v>
      </c>
      <c r="B105" s="20" t="s">
        <v>304</v>
      </c>
      <c r="C105" s="41" t="s">
        <v>174</v>
      </c>
      <c r="D105" s="19"/>
      <c r="E105" s="20" t="s">
        <v>128</v>
      </c>
      <c r="F105" s="9"/>
      <c r="G105" s="23"/>
      <c r="H105" s="34">
        <v>500000</v>
      </c>
      <c r="I105" s="13">
        <v>484695.18</v>
      </c>
      <c r="J105" s="13">
        <v>484695.18</v>
      </c>
      <c r="K105" s="11">
        <v>485000</v>
      </c>
      <c r="L105" s="19"/>
      <c r="M105" s="19"/>
      <c r="N105" s="45"/>
      <c r="O105" s="21"/>
      <c r="P105" s="17"/>
      <c r="Q105" s="19"/>
      <c r="R105" s="19"/>
      <c r="S105" s="19"/>
      <c r="T105" s="19"/>
      <c r="U105" s="19"/>
      <c r="V105" s="47" t="s">
        <v>338</v>
      </c>
      <c r="W105" s="19"/>
      <c r="X105" s="19"/>
      <c r="Y105" s="19"/>
      <c r="Z105" s="19"/>
      <c r="AA105" s="38"/>
      <c r="AB105" s="48" t="s">
        <v>339</v>
      </c>
    </row>
    <row r="106" spans="1:28" ht="280.5" x14ac:dyDescent="0.25">
      <c r="A106" s="9">
        <v>97</v>
      </c>
      <c r="B106" s="20" t="s">
        <v>305</v>
      </c>
      <c r="C106" s="20" t="s">
        <v>175</v>
      </c>
      <c r="D106" s="19"/>
      <c r="E106" s="20" t="s">
        <v>133</v>
      </c>
      <c r="F106" s="9"/>
      <c r="G106" s="23"/>
      <c r="H106" s="34">
        <v>1000000</v>
      </c>
      <c r="I106" s="13">
        <v>970351.09</v>
      </c>
      <c r="J106" s="13">
        <v>970351.09</v>
      </c>
      <c r="K106" s="11">
        <v>970000</v>
      </c>
      <c r="L106" s="19"/>
      <c r="M106" s="19"/>
      <c r="N106" s="45"/>
      <c r="O106" s="21"/>
      <c r="P106" s="17"/>
      <c r="Q106" s="19"/>
      <c r="R106" s="19"/>
      <c r="S106" s="19"/>
      <c r="T106" s="19"/>
      <c r="U106" s="19"/>
      <c r="V106" s="47" t="s">
        <v>338</v>
      </c>
      <c r="W106" s="19"/>
      <c r="X106" s="19"/>
      <c r="Y106" s="19"/>
      <c r="Z106" s="19"/>
      <c r="AA106" s="38"/>
      <c r="AB106" s="48" t="s">
        <v>339</v>
      </c>
    </row>
    <row r="107" spans="1:28" ht="153" x14ac:dyDescent="0.25">
      <c r="A107" s="9">
        <v>98</v>
      </c>
      <c r="B107" s="20" t="s">
        <v>306</v>
      </c>
      <c r="C107" s="20" t="s">
        <v>176</v>
      </c>
      <c r="D107" s="19"/>
      <c r="E107" s="20" t="s">
        <v>136</v>
      </c>
      <c r="F107" s="9"/>
      <c r="G107" s="23"/>
      <c r="H107" s="34">
        <v>1000000</v>
      </c>
      <c r="I107" s="13">
        <v>970848.25</v>
      </c>
      <c r="J107" s="13"/>
      <c r="K107" s="11">
        <v>970000</v>
      </c>
      <c r="L107" s="19"/>
      <c r="M107" s="19"/>
      <c r="N107" s="45"/>
      <c r="O107" s="21"/>
      <c r="P107" s="17"/>
      <c r="Q107" s="47" t="s">
        <v>338</v>
      </c>
      <c r="R107" s="19"/>
      <c r="S107" s="19"/>
      <c r="T107" s="19"/>
      <c r="U107" s="19"/>
      <c r="V107" s="19"/>
      <c r="W107" s="19"/>
      <c r="X107" s="19"/>
      <c r="Y107" s="19"/>
      <c r="Z107" s="19"/>
      <c r="AA107" s="38"/>
      <c r="AB107" s="48" t="s">
        <v>342</v>
      </c>
    </row>
    <row r="108" spans="1:28" ht="114.75" x14ac:dyDescent="0.25">
      <c r="A108" s="9">
        <v>99</v>
      </c>
      <c r="B108" s="20" t="s">
        <v>307</v>
      </c>
      <c r="C108" s="20" t="s">
        <v>177</v>
      </c>
      <c r="D108" s="19"/>
      <c r="E108" s="20" t="s">
        <v>136</v>
      </c>
      <c r="F108" s="9"/>
      <c r="G108" s="23"/>
      <c r="H108" s="34">
        <v>1000000</v>
      </c>
      <c r="I108" s="13">
        <v>970438.5</v>
      </c>
      <c r="J108" s="13">
        <v>970438.5</v>
      </c>
      <c r="K108" s="11">
        <v>970000</v>
      </c>
      <c r="L108" s="19"/>
      <c r="M108" s="19"/>
      <c r="N108" s="45"/>
      <c r="O108" s="21"/>
      <c r="P108" s="17"/>
      <c r="Q108" s="19"/>
      <c r="R108" s="19"/>
      <c r="S108" s="19"/>
      <c r="T108" s="19"/>
      <c r="U108" s="19"/>
      <c r="V108" s="47" t="s">
        <v>338</v>
      </c>
      <c r="W108" s="19"/>
      <c r="X108" s="19"/>
      <c r="Y108" s="19"/>
      <c r="Z108" s="19"/>
      <c r="AA108" s="38"/>
      <c r="AB108" s="48" t="s">
        <v>340</v>
      </c>
    </row>
    <row r="109" spans="1:28" ht="127.5" x14ac:dyDescent="0.25">
      <c r="A109" s="9">
        <v>100</v>
      </c>
      <c r="B109" s="20" t="s">
        <v>308</v>
      </c>
      <c r="C109" s="20" t="s">
        <v>178</v>
      </c>
      <c r="D109" s="19"/>
      <c r="E109" s="20" t="s">
        <v>138</v>
      </c>
      <c r="F109" s="9"/>
      <c r="G109" s="23"/>
      <c r="H109" s="34">
        <v>1000000</v>
      </c>
      <c r="I109" s="13">
        <v>970617.61</v>
      </c>
      <c r="J109" s="13">
        <v>970617.61</v>
      </c>
      <c r="K109" s="11">
        <v>970000</v>
      </c>
      <c r="L109" s="19"/>
      <c r="M109" s="19"/>
      <c r="N109" s="45"/>
      <c r="O109" s="21"/>
      <c r="P109" s="17"/>
      <c r="Q109" s="19"/>
      <c r="R109" s="19"/>
      <c r="S109" s="19"/>
      <c r="T109" s="19"/>
      <c r="U109" s="19"/>
      <c r="V109" s="47" t="s">
        <v>338</v>
      </c>
      <c r="W109" s="19"/>
      <c r="X109" s="19"/>
      <c r="Y109" s="19"/>
      <c r="Z109" s="19"/>
      <c r="AA109" s="38"/>
      <c r="AB109" s="48" t="s">
        <v>339</v>
      </c>
    </row>
    <row r="110" spans="1:28" ht="127.5" x14ac:dyDescent="0.25">
      <c r="A110" s="9">
        <v>101</v>
      </c>
      <c r="B110" s="20" t="s">
        <v>309</v>
      </c>
      <c r="C110" s="20" t="s">
        <v>179</v>
      </c>
      <c r="D110" s="19"/>
      <c r="E110" s="20" t="s">
        <v>151</v>
      </c>
      <c r="F110" s="9"/>
      <c r="G110" s="23"/>
      <c r="H110" s="34">
        <v>1000000</v>
      </c>
      <c r="I110" s="13">
        <v>970714.65</v>
      </c>
      <c r="J110" s="19"/>
      <c r="K110" s="11">
        <v>970000</v>
      </c>
      <c r="L110" s="19"/>
      <c r="M110" s="19"/>
      <c r="N110" s="45"/>
      <c r="O110" s="21"/>
      <c r="P110" s="17"/>
      <c r="Q110" s="47" t="s">
        <v>338</v>
      </c>
      <c r="R110" s="19"/>
      <c r="S110" s="19"/>
      <c r="T110" s="19"/>
      <c r="U110" s="19"/>
      <c r="V110" s="19"/>
      <c r="W110" s="19"/>
      <c r="X110" s="19"/>
      <c r="Y110" s="19"/>
      <c r="Z110" s="19"/>
      <c r="AA110" s="38"/>
      <c r="AB110" s="48" t="s">
        <v>342</v>
      </c>
    </row>
    <row r="111" spans="1:28" ht="204" x14ac:dyDescent="0.25">
      <c r="A111" s="9">
        <v>102</v>
      </c>
      <c r="B111" s="20" t="s">
        <v>311</v>
      </c>
      <c r="C111" s="20" t="s">
        <v>180</v>
      </c>
      <c r="D111" s="19"/>
      <c r="E111" s="20" t="s">
        <v>142</v>
      </c>
      <c r="F111" s="9"/>
      <c r="G111" s="23"/>
      <c r="H111" s="34">
        <v>1000000</v>
      </c>
      <c r="I111" s="13">
        <v>969973.74</v>
      </c>
      <c r="J111" s="13">
        <v>969973.74</v>
      </c>
      <c r="K111" s="11">
        <v>970000</v>
      </c>
      <c r="L111" s="19"/>
      <c r="M111" s="19"/>
      <c r="N111" s="45"/>
      <c r="O111" s="21"/>
      <c r="P111" s="17"/>
      <c r="Q111" s="19"/>
      <c r="R111" s="19"/>
      <c r="S111" s="19"/>
      <c r="T111" s="19"/>
      <c r="U111" s="19"/>
      <c r="V111" s="47" t="s">
        <v>338</v>
      </c>
      <c r="W111" s="19"/>
      <c r="X111" s="19"/>
      <c r="Y111" s="19"/>
      <c r="Z111" s="19"/>
      <c r="AA111" s="38"/>
      <c r="AB111" s="48" t="s">
        <v>339</v>
      </c>
    </row>
    <row r="112" spans="1:28" ht="178.5" x14ac:dyDescent="0.25">
      <c r="A112" s="9">
        <v>103</v>
      </c>
      <c r="B112" s="41" t="s">
        <v>329</v>
      </c>
      <c r="C112" s="20" t="s">
        <v>181</v>
      </c>
      <c r="D112" s="19"/>
      <c r="E112" s="20" t="s">
        <v>141</v>
      </c>
      <c r="F112" s="9"/>
      <c r="G112" s="23"/>
      <c r="H112" s="34">
        <v>1000000</v>
      </c>
      <c r="I112" s="13">
        <v>969245.76</v>
      </c>
      <c r="J112" s="13">
        <v>969245.76</v>
      </c>
      <c r="K112" s="11">
        <v>970000</v>
      </c>
      <c r="L112" s="19"/>
      <c r="M112" s="19"/>
      <c r="N112" s="45"/>
      <c r="O112" s="21"/>
      <c r="P112" s="17"/>
      <c r="Q112" s="19"/>
      <c r="R112" s="19"/>
      <c r="S112" s="19"/>
      <c r="T112" s="19"/>
      <c r="U112" s="19"/>
      <c r="V112" s="47" t="s">
        <v>338</v>
      </c>
      <c r="W112" s="19"/>
      <c r="X112" s="19"/>
      <c r="Y112" s="19"/>
      <c r="Z112" s="19"/>
      <c r="AA112" s="38"/>
      <c r="AB112" s="48" t="s">
        <v>339</v>
      </c>
    </row>
    <row r="113" spans="1:28" ht="127.5" x14ac:dyDescent="0.25">
      <c r="A113" s="9">
        <v>104</v>
      </c>
      <c r="B113" s="41" t="s">
        <v>327</v>
      </c>
      <c r="C113" s="20" t="s">
        <v>182</v>
      </c>
      <c r="D113" s="19"/>
      <c r="E113" s="20" t="s">
        <v>144</v>
      </c>
      <c r="F113" s="9"/>
      <c r="G113" s="23"/>
      <c r="H113" s="34">
        <v>500000</v>
      </c>
      <c r="I113" s="13">
        <v>485089.36</v>
      </c>
      <c r="J113" s="13">
        <v>485089.36</v>
      </c>
      <c r="K113" s="11">
        <v>485000</v>
      </c>
      <c r="L113" s="19"/>
      <c r="M113" s="19"/>
      <c r="N113" s="45"/>
      <c r="O113" s="21"/>
      <c r="P113" s="17"/>
      <c r="Q113" s="19"/>
      <c r="R113" s="19"/>
      <c r="S113" s="19"/>
      <c r="T113" s="19"/>
      <c r="U113" s="19"/>
      <c r="V113" s="47" t="s">
        <v>338</v>
      </c>
      <c r="W113" s="19"/>
      <c r="X113" s="19"/>
      <c r="Y113" s="19"/>
      <c r="Z113" s="19"/>
      <c r="AA113" s="38"/>
      <c r="AB113" s="48" t="s">
        <v>339</v>
      </c>
    </row>
    <row r="114" spans="1:28" ht="165.75" x14ac:dyDescent="0.25">
      <c r="A114" s="9">
        <v>105</v>
      </c>
      <c r="B114" s="20" t="s">
        <v>330</v>
      </c>
      <c r="C114" s="20" t="s">
        <v>183</v>
      </c>
      <c r="D114" s="19"/>
      <c r="E114" s="20" t="s">
        <v>154</v>
      </c>
      <c r="F114" s="9"/>
      <c r="G114" s="23"/>
      <c r="H114" s="34">
        <v>600000</v>
      </c>
      <c r="I114" s="13">
        <v>581908.29</v>
      </c>
      <c r="J114" s="19"/>
      <c r="K114" s="11">
        <v>582000</v>
      </c>
      <c r="L114" s="19"/>
      <c r="M114" s="19"/>
      <c r="N114" s="45"/>
      <c r="O114" s="21"/>
      <c r="P114" s="17"/>
      <c r="Q114" s="19"/>
      <c r="R114" s="19"/>
      <c r="S114" s="19"/>
      <c r="T114" s="19"/>
      <c r="U114" s="19"/>
      <c r="V114" s="47" t="s">
        <v>338</v>
      </c>
      <c r="W114" s="19"/>
      <c r="X114" s="19"/>
      <c r="Y114" s="19"/>
      <c r="Z114" s="19"/>
      <c r="AA114" s="38"/>
      <c r="AB114" s="48" t="s">
        <v>339</v>
      </c>
    </row>
    <row r="115" spans="1:28" ht="153" x14ac:dyDescent="0.25">
      <c r="A115" s="9">
        <v>106</v>
      </c>
      <c r="B115" s="20" t="s">
        <v>328</v>
      </c>
      <c r="C115" s="20" t="s">
        <v>184</v>
      </c>
      <c r="D115" s="19"/>
      <c r="E115" s="20" t="s">
        <v>154</v>
      </c>
      <c r="F115" s="9"/>
      <c r="G115" s="23"/>
      <c r="H115" s="34">
        <v>1000000</v>
      </c>
      <c r="I115" s="13"/>
      <c r="J115" s="19"/>
      <c r="K115" s="11">
        <v>970000</v>
      </c>
      <c r="L115" s="19"/>
      <c r="M115" s="19"/>
      <c r="N115" s="45"/>
      <c r="O115" s="21"/>
      <c r="P115" s="17"/>
      <c r="Q115" s="47" t="s">
        <v>338</v>
      </c>
      <c r="R115" s="19"/>
      <c r="S115" s="19"/>
      <c r="T115" s="19"/>
      <c r="U115" s="19"/>
      <c r="V115" s="19"/>
      <c r="W115" s="19"/>
      <c r="X115" s="19"/>
      <c r="Y115" s="19"/>
      <c r="Z115" s="19"/>
      <c r="AA115" s="38"/>
      <c r="AB115" s="48" t="s">
        <v>343</v>
      </c>
    </row>
    <row r="116" spans="1:28" ht="165.75" x14ac:dyDescent="0.25">
      <c r="A116" s="46">
        <v>107</v>
      </c>
      <c r="B116" s="41" t="s">
        <v>331</v>
      </c>
      <c r="C116" s="36" t="s">
        <v>185</v>
      </c>
      <c r="D116" s="19"/>
      <c r="E116" s="20" t="s">
        <v>154</v>
      </c>
      <c r="F116" s="9"/>
      <c r="G116" s="23"/>
      <c r="H116" s="34">
        <v>1000000</v>
      </c>
      <c r="I116" s="13"/>
      <c r="J116" s="19"/>
      <c r="K116" s="11">
        <v>970000</v>
      </c>
      <c r="L116" s="19"/>
      <c r="M116" s="19"/>
      <c r="N116" s="45"/>
      <c r="O116" s="21"/>
      <c r="P116" s="17"/>
      <c r="Q116" s="47" t="s">
        <v>338</v>
      </c>
      <c r="R116" s="19"/>
      <c r="S116" s="19"/>
      <c r="T116" s="19"/>
      <c r="U116" s="19"/>
      <c r="V116" s="19"/>
      <c r="W116" s="19"/>
      <c r="X116" s="19"/>
      <c r="Y116" s="19"/>
      <c r="Z116" s="19"/>
      <c r="AA116" s="38"/>
      <c r="AB116" s="48" t="s">
        <v>344</v>
      </c>
    </row>
    <row r="117" spans="1:28" ht="267.75" x14ac:dyDescent="0.25">
      <c r="A117" s="9">
        <v>108</v>
      </c>
      <c r="B117" s="20" t="s">
        <v>333</v>
      </c>
      <c r="C117" s="20" t="s">
        <v>332</v>
      </c>
      <c r="D117" s="19"/>
      <c r="E117" s="20" t="s">
        <v>150</v>
      </c>
      <c r="F117" s="9"/>
      <c r="G117" s="23"/>
      <c r="H117" s="34">
        <v>1000000</v>
      </c>
      <c r="I117" s="13">
        <v>970837.38</v>
      </c>
      <c r="J117" s="19"/>
      <c r="K117" s="11">
        <v>970000</v>
      </c>
      <c r="L117" s="19"/>
      <c r="M117" s="19"/>
      <c r="N117" s="45"/>
      <c r="O117" s="21"/>
      <c r="P117" s="17"/>
      <c r="Q117" s="47" t="s">
        <v>338</v>
      </c>
      <c r="R117" s="19"/>
      <c r="S117" s="19"/>
      <c r="T117" s="19"/>
      <c r="U117" s="19"/>
      <c r="V117" s="19"/>
      <c r="W117" s="19"/>
      <c r="X117" s="19"/>
      <c r="Y117" s="19"/>
      <c r="Z117" s="19"/>
      <c r="AA117" s="38"/>
      <c r="AB117" s="48" t="s">
        <v>342</v>
      </c>
    </row>
    <row r="118" spans="1:28" ht="204" x14ac:dyDescent="0.25">
      <c r="A118" s="9">
        <v>109</v>
      </c>
      <c r="B118" s="20" t="s">
        <v>326</v>
      </c>
      <c r="C118" s="20" t="s">
        <v>325</v>
      </c>
      <c r="D118" s="19"/>
      <c r="E118" s="20" t="s">
        <v>152</v>
      </c>
      <c r="F118" s="9"/>
      <c r="G118" s="23"/>
      <c r="H118" s="34">
        <v>1000000</v>
      </c>
      <c r="I118" s="13">
        <v>970815.73</v>
      </c>
      <c r="J118" s="19"/>
      <c r="K118" s="11">
        <v>970000</v>
      </c>
      <c r="L118" s="19"/>
      <c r="M118" s="19"/>
      <c r="N118" s="45"/>
      <c r="O118" s="21"/>
      <c r="P118" s="17"/>
      <c r="Q118" s="47" t="s">
        <v>338</v>
      </c>
      <c r="R118" s="19"/>
      <c r="S118" s="19"/>
      <c r="T118" s="19"/>
      <c r="U118" s="19"/>
      <c r="V118" s="19"/>
      <c r="W118" s="19"/>
      <c r="X118" s="19"/>
      <c r="Y118" s="19"/>
      <c r="Z118" s="19"/>
      <c r="AA118" s="38"/>
      <c r="AB118" s="48" t="s">
        <v>342</v>
      </c>
    </row>
    <row r="119" spans="1:28" ht="229.5" x14ac:dyDescent="0.25">
      <c r="A119" s="9">
        <v>110</v>
      </c>
      <c r="B119" s="20" t="s">
        <v>324</v>
      </c>
      <c r="C119" s="20" t="s">
        <v>186</v>
      </c>
      <c r="D119" s="19"/>
      <c r="E119" s="20"/>
      <c r="F119" s="9"/>
      <c r="G119" s="23"/>
      <c r="H119" s="34">
        <v>1000000</v>
      </c>
      <c r="I119" s="13">
        <v>970607.69</v>
      </c>
      <c r="J119" s="19"/>
      <c r="K119" s="11">
        <v>970000</v>
      </c>
      <c r="L119" s="19"/>
      <c r="M119" s="19"/>
      <c r="N119" s="45"/>
      <c r="O119" s="21"/>
      <c r="P119" s="17"/>
      <c r="Q119" s="47" t="s">
        <v>338</v>
      </c>
      <c r="R119" s="19"/>
      <c r="S119" s="19"/>
      <c r="T119" s="19"/>
      <c r="U119" s="19"/>
      <c r="V119" s="19"/>
      <c r="W119" s="19"/>
      <c r="X119" s="19"/>
      <c r="Y119" s="19"/>
      <c r="Z119" s="19"/>
      <c r="AA119" s="38"/>
      <c r="AB119" s="48" t="s">
        <v>342</v>
      </c>
    </row>
    <row r="120" spans="1:28" ht="280.5" x14ac:dyDescent="0.25">
      <c r="A120" s="9">
        <v>111</v>
      </c>
      <c r="B120" s="20" t="s">
        <v>323</v>
      </c>
      <c r="C120" s="20" t="s">
        <v>187</v>
      </c>
      <c r="D120" s="19"/>
      <c r="E120" s="20"/>
      <c r="F120" s="9"/>
      <c r="G120" s="23"/>
      <c r="H120" s="34">
        <v>1000000</v>
      </c>
      <c r="I120" s="13">
        <v>970743.25</v>
      </c>
      <c r="J120" s="19"/>
      <c r="K120" s="11">
        <v>970000</v>
      </c>
      <c r="L120" s="19"/>
      <c r="M120" s="19"/>
      <c r="N120" s="45"/>
      <c r="O120" s="21"/>
      <c r="P120" s="17"/>
      <c r="Q120" s="47" t="s">
        <v>338</v>
      </c>
      <c r="R120" s="19"/>
      <c r="S120" s="19"/>
      <c r="T120" s="19"/>
      <c r="U120" s="19"/>
      <c r="V120" s="19"/>
      <c r="W120" s="19"/>
      <c r="X120" s="19"/>
      <c r="Y120" s="19"/>
      <c r="Z120" s="19"/>
      <c r="AA120" s="38"/>
      <c r="AB120" s="48" t="s">
        <v>342</v>
      </c>
    </row>
    <row r="121" spans="1:28" ht="293.25" x14ac:dyDescent="0.25">
      <c r="A121" s="9">
        <v>112</v>
      </c>
      <c r="B121" s="20" t="s">
        <v>322</v>
      </c>
      <c r="C121" s="20" t="s">
        <v>188</v>
      </c>
      <c r="D121" s="19"/>
      <c r="E121" s="20"/>
      <c r="F121" s="9"/>
      <c r="G121" s="23"/>
      <c r="H121" s="34">
        <v>1000000</v>
      </c>
      <c r="I121" s="13">
        <v>970685.7</v>
      </c>
      <c r="J121" s="19"/>
      <c r="K121" s="11">
        <v>970000</v>
      </c>
      <c r="L121" s="19"/>
      <c r="M121" s="19"/>
      <c r="N121" s="45"/>
      <c r="O121" s="21"/>
      <c r="P121" s="17"/>
      <c r="Q121" s="47" t="s">
        <v>338</v>
      </c>
      <c r="R121" s="19"/>
      <c r="S121" s="19"/>
      <c r="T121" s="19"/>
      <c r="U121" s="19"/>
      <c r="V121" s="19"/>
      <c r="W121" s="19"/>
      <c r="X121" s="19"/>
      <c r="Y121" s="19"/>
      <c r="Z121" s="19"/>
      <c r="AA121" s="38"/>
      <c r="AB121" s="48" t="s">
        <v>342</v>
      </c>
    </row>
    <row r="122" spans="1:28" ht="178.5" x14ac:dyDescent="0.25">
      <c r="A122" s="9">
        <v>113</v>
      </c>
      <c r="B122" s="20" t="s">
        <v>321</v>
      </c>
      <c r="C122" s="20" t="s">
        <v>189</v>
      </c>
      <c r="D122" s="19"/>
      <c r="E122" s="20"/>
      <c r="F122" s="9"/>
      <c r="G122" s="23"/>
      <c r="H122" s="34">
        <v>1000000</v>
      </c>
      <c r="I122" s="13">
        <v>970837.47</v>
      </c>
      <c r="J122" s="19"/>
      <c r="K122" s="11">
        <v>970000</v>
      </c>
      <c r="L122" s="19"/>
      <c r="M122" s="19"/>
      <c r="N122" s="45"/>
      <c r="O122" s="21"/>
      <c r="P122" s="17"/>
      <c r="Q122" s="47" t="s">
        <v>338</v>
      </c>
      <c r="R122" s="19"/>
      <c r="S122" s="19"/>
      <c r="T122" s="19"/>
      <c r="U122" s="19"/>
      <c r="V122" s="19"/>
      <c r="W122" s="19"/>
      <c r="X122" s="19"/>
      <c r="Y122" s="19"/>
      <c r="Z122" s="19"/>
      <c r="AA122" s="38"/>
      <c r="AB122" s="48" t="s">
        <v>342</v>
      </c>
    </row>
    <row r="123" spans="1:28" ht="293.25" x14ac:dyDescent="0.25">
      <c r="A123" s="9">
        <v>114</v>
      </c>
      <c r="B123" s="20" t="s">
        <v>320</v>
      </c>
      <c r="C123" s="20" t="s">
        <v>319</v>
      </c>
      <c r="D123" s="19"/>
      <c r="E123" s="20"/>
      <c r="F123" s="9"/>
      <c r="G123" s="23"/>
      <c r="H123" s="34">
        <v>1000000</v>
      </c>
      <c r="I123" s="13">
        <v>969633.66</v>
      </c>
      <c r="J123" s="19"/>
      <c r="K123" s="11">
        <v>970000</v>
      </c>
      <c r="L123" s="19"/>
      <c r="M123" s="19"/>
      <c r="N123" s="45"/>
      <c r="O123" s="21"/>
      <c r="P123" s="17"/>
      <c r="Q123" s="47" t="s">
        <v>338</v>
      </c>
      <c r="R123" s="19"/>
      <c r="S123" s="19"/>
      <c r="T123" s="19"/>
      <c r="U123" s="19"/>
      <c r="V123" s="19"/>
      <c r="W123" s="19"/>
      <c r="X123" s="19"/>
      <c r="Y123" s="19"/>
      <c r="Z123" s="19"/>
      <c r="AA123" s="38"/>
      <c r="AB123" s="48" t="s">
        <v>342</v>
      </c>
    </row>
    <row r="124" spans="1:28" ht="204" x14ac:dyDescent="0.25">
      <c r="A124" s="9">
        <v>115</v>
      </c>
      <c r="B124" s="20" t="s">
        <v>318</v>
      </c>
      <c r="C124" s="20" t="s">
        <v>190</v>
      </c>
      <c r="D124" s="19"/>
      <c r="E124" s="20"/>
      <c r="F124" s="9"/>
      <c r="G124" s="23"/>
      <c r="H124" s="34">
        <v>1000000</v>
      </c>
      <c r="I124" s="13">
        <v>970227.02</v>
      </c>
      <c r="J124" s="19"/>
      <c r="K124" s="11">
        <v>970000</v>
      </c>
      <c r="L124" s="19"/>
      <c r="M124" s="19"/>
      <c r="N124" s="45"/>
      <c r="O124" s="21"/>
      <c r="P124" s="17"/>
      <c r="Q124" s="47" t="s">
        <v>338</v>
      </c>
      <c r="R124" s="19"/>
      <c r="S124" s="19"/>
      <c r="T124" s="19"/>
      <c r="U124" s="19"/>
      <c r="V124" s="19"/>
      <c r="W124" s="19"/>
      <c r="X124" s="19"/>
      <c r="Y124" s="19"/>
      <c r="Z124" s="19"/>
      <c r="AA124" s="38"/>
      <c r="AB124" s="48" t="s">
        <v>342</v>
      </c>
    </row>
    <row r="125" spans="1:28" ht="153" x14ac:dyDescent="0.25">
      <c r="A125" s="9">
        <v>116</v>
      </c>
      <c r="B125" s="20" t="s">
        <v>317</v>
      </c>
      <c r="C125" s="20" t="s">
        <v>191</v>
      </c>
      <c r="D125" s="19"/>
      <c r="E125" s="20"/>
      <c r="F125" s="9"/>
      <c r="G125" s="23"/>
      <c r="H125" s="34">
        <v>1000000</v>
      </c>
      <c r="I125" s="13">
        <v>970588.65</v>
      </c>
      <c r="J125" s="19"/>
      <c r="K125" s="11">
        <v>970000</v>
      </c>
      <c r="L125" s="19"/>
      <c r="M125" s="19"/>
      <c r="N125" s="45"/>
      <c r="O125" s="21"/>
      <c r="P125" s="17"/>
      <c r="Q125" s="47" t="s">
        <v>338</v>
      </c>
      <c r="R125" s="19"/>
      <c r="S125" s="19"/>
      <c r="T125" s="19"/>
      <c r="U125" s="19"/>
      <c r="V125" s="19"/>
      <c r="W125" s="19"/>
      <c r="X125" s="19"/>
      <c r="Y125" s="19"/>
      <c r="Z125" s="19"/>
      <c r="AA125" s="38"/>
      <c r="AB125" s="48" t="s">
        <v>342</v>
      </c>
    </row>
    <row r="126" spans="1:28" ht="280.5" x14ac:dyDescent="0.25">
      <c r="A126" s="9">
        <v>117</v>
      </c>
      <c r="B126" s="20" t="s">
        <v>316</v>
      </c>
      <c r="C126" s="20" t="s">
        <v>192</v>
      </c>
      <c r="D126" s="19"/>
      <c r="E126" s="20"/>
      <c r="F126" s="9"/>
      <c r="G126" s="23"/>
      <c r="H126" s="34">
        <v>1000000</v>
      </c>
      <c r="I126" s="13">
        <v>970805.68</v>
      </c>
      <c r="J126" s="19"/>
      <c r="K126" s="11">
        <v>970000</v>
      </c>
      <c r="L126" s="19"/>
      <c r="M126" s="19"/>
      <c r="N126" s="45"/>
      <c r="O126" s="21"/>
      <c r="P126" s="17"/>
      <c r="Q126" s="47" t="s">
        <v>338</v>
      </c>
      <c r="R126" s="19"/>
      <c r="S126" s="19"/>
      <c r="T126" s="19"/>
      <c r="U126" s="19"/>
      <c r="V126" s="19"/>
      <c r="W126" s="19"/>
      <c r="X126" s="19"/>
      <c r="Y126" s="19"/>
      <c r="Z126" s="19"/>
      <c r="AA126" s="38"/>
      <c r="AB126" s="48" t="s">
        <v>342</v>
      </c>
    </row>
    <row r="127" spans="1:28" ht="153" x14ac:dyDescent="0.25">
      <c r="A127" s="9">
        <v>118</v>
      </c>
      <c r="B127" s="20" t="s">
        <v>315</v>
      </c>
      <c r="C127" s="20" t="s">
        <v>193</v>
      </c>
      <c r="D127" s="19"/>
      <c r="E127" s="20"/>
      <c r="F127" s="9"/>
      <c r="G127" s="23"/>
      <c r="H127" s="34">
        <v>1000000</v>
      </c>
      <c r="I127" s="13">
        <v>970382.97</v>
      </c>
      <c r="J127" s="19"/>
      <c r="K127" s="11">
        <v>970000</v>
      </c>
      <c r="L127" s="19"/>
      <c r="M127" s="19"/>
      <c r="N127" s="45"/>
      <c r="O127" s="21"/>
      <c r="P127" s="17"/>
      <c r="Q127" s="47" t="s">
        <v>338</v>
      </c>
      <c r="R127" s="19"/>
      <c r="S127" s="19"/>
      <c r="T127" s="19"/>
      <c r="U127" s="19"/>
      <c r="V127" s="19"/>
      <c r="W127" s="19"/>
      <c r="X127" s="19"/>
      <c r="Y127" s="19"/>
      <c r="Z127" s="19"/>
      <c r="AA127" s="38"/>
      <c r="AB127" s="48" t="s">
        <v>342</v>
      </c>
    </row>
    <row r="128" spans="1:28" ht="216.75" x14ac:dyDescent="0.25">
      <c r="A128" s="9">
        <v>119</v>
      </c>
      <c r="B128" s="20" t="s">
        <v>314</v>
      </c>
      <c r="C128" s="20" t="s">
        <v>194</v>
      </c>
      <c r="D128" s="19"/>
      <c r="E128" s="20"/>
      <c r="F128" s="9"/>
      <c r="G128" s="23"/>
      <c r="H128" s="34">
        <v>1000000</v>
      </c>
      <c r="I128" s="13">
        <v>970238.88</v>
      </c>
      <c r="J128" s="19"/>
      <c r="K128" s="11">
        <v>970000</v>
      </c>
      <c r="L128" s="19"/>
      <c r="M128" s="19"/>
      <c r="N128" s="45"/>
      <c r="O128" s="21"/>
      <c r="P128" s="17"/>
      <c r="Q128" s="47" t="s">
        <v>338</v>
      </c>
      <c r="R128" s="19"/>
      <c r="S128" s="19"/>
      <c r="T128" s="19"/>
      <c r="U128" s="19"/>
      <c r="V128" s="19"/>
      <c r="W128" s="19"/>
      <c r="X128" s="19"/>
      <c r="Y128" s="19"/>
      <c r="Z128" s="19"/>
      <c r="AA128" s="38"/>
      <c r="AB128" s="48" t="s">
        <v>342</v>
      </c>
    </row>
    <row r="129" spans="1:28" ht="140.25" x14ac:dyDescent="0.25">
      <c r="A129" s="9">
        <v>120</v>
      </c>
      <c r="B129" s="20" t="s">
        <v>312</v>
      </c>
      <c r="C129" s="20" t="s">
        <v>195</v>
      </c>
      <c r="D129" s="19"/>
      <c r="E129" s="20"/>
      <c r="F129" s="9"/>
      <c r="G129" s="23"/>
      <c r="H129" s="34">
        <v>1000000</v>
      </c>
      <c r="I129" s="13">
        <v>970853.09</v>
      </c>
      <c r="J129" s="19"/>
      <c r="K129" s="11">
        <v>970000</v>
      </c>
      <c r="L129" s="19"/>
      <c r="M129" s="19"/>
      <c r="N129" s="45"/>
      <c r="O129" s="21"/>
      <c r="P129" s="17"/>
      <c r="Q129" s="47" t="s">
        <v>338</v>
      </c>
      <c r="R129" s="19"/>
      <c r="S129" s="19"/>
      <c r="T129" s="19"/>
      <c r="U129" s="19"/>
      <c r="V129" s="19"/>
      <c r="W129" s="19"/>
      <c r="X129" s="19"/>
      <c r="Y129" s="19"/>
      <c r="Z129" s="19"/>
      <c r="AA129" s="38"/>
      <c r="AB129" s="48" t="s">
        <v>342</v>
      </c>
    </row>
    <row r="130" spans="1:28" ht="331.5" x14ac:dyDescent="0.25">
      <c r="A130" s="9">
        <v>121</v>
      </c>
      <c r="B130" s="20" t="s">
        <v>313</v>
      </c>
      <c r="C130" s="20" t="s">
        <v>196</v>
      </c>
      <c r="D130" s="19"/>
      <c r="E130" s="20"/>
      <c r="F130" s="9"/>
      <c r="G130" s="23"/>
      <c r="H130" s="34">
        <v>1000000</v>
      </c>
      <c r="I130" s="13">
        <v>970598.93</v>
      </c>
      <c r="J130" s="19"/>
      <c r="K130" s="11">
        <v>970000</v>
      </c>
      <c r="L130" s="19"/>
      <c r="M130" s="19"/>
      <c r="N130" s="45"/>
      <c r="O130" s="21"/>
      <c r="P130" s="17"/>
      <c r="Q130" s="47" t="s">
        <v>338</v>
      </c>
      <c r="R130" s="19"/>
      <c r="S130" s="19"/>
      <c r="T130" s="19"/>
      <c r="U130" s="19"/>
      <c r="V130" s="19"/>
      <c r="W130" s="19"/>
      <c r="X130" s="19"/>
      <c r="Y130" s="19"/>
      <c r="Z130" s="19"/>
      <c r="AA130" s="38"/>
      <c r="AB130" s="48" t="s">
        <v>342</v>
      </c>
    </row>
    <row r="131" spans="1:28" ht="63.75" x14ac:dyDescent="0.25">
      <c r="A131" s="9">
        <v>122</v>
      </c>
      <c r="B131" s="10" t="s">
        <v>270</v>
      </c>
      <c r="C131" s="24" t="s">
        <v>158</v>
      </c>
      <c r="D131" s="19"/>
      <c r="E131" s="20"/>
      <c r="F131" s="9"/>
      <c r="G131" s="23"/>
      <c r="H131" s="35">
        <v>100000</v>
      </c>
      <c r="I131" s="13">
        <v>97050.01</v>
      </c>
      <c r="J131" s="19"/>
      <c r="K131" s="11">
        <v>97000</v>
      </c>
      <c r="L131" s="19"/>
      <c r="M131" s="19"/>
      <c r="N131" s="45"/>
      <c r="O131" s="21"/>
      <c r="P131" s="17"/>
      <c r="Q131" s="47" t="s">
        <v>338</v>
      </c>
      <c r="R131" s="19"/>
      <c r="S131" s="19"/>
      <c r="T131" s="19"/>
      <c r="U131" s="19"/>
      <c r="V131" s="19"/>
      <c r="W131" s="19"/>
      <c r="X131" s="19"/>
      <c r="Y131" s="19"/>
      <c r="Z131" s="19"/>
      <c r="AA131" s="38">
        <v>290</v>
      </c>
      <c r="AB131" s="48" t="s">
        <v>342</v>
      </c>
    </row>
    <row r="132" spans="1:28" ht="89.25" x14ac:dyDescent="0.25">
      <c r="A132" s="9">
        <v>123</v>
      </c>
      <c r="B132" s="10" t="s">
        <v>269</v>
      </c>
      <c r="C132" s="25" t="s">
        <v>159</v>
      </c>
      <c r="D132" s="26"/>
      <c r="E132" s="26"/>
      <c r="F132" s="25"/>
      <c r="G132" s="25"/>
      <c r="H132" s="34">
        <v>600000</v>
      </c>
      <c r="I132" s="13">
        <v>582431.06000000006</v>
      </c>
      <c r="J132" s="19"/>
      <c r="K132" s="11">
        <v>582000</v>
      </c>
      <c r="L132" s="19"/>
      <c r="M132" s="19"/>
      <c r="N132" s="45"/>
      <c r="O132" s="21"/>
      <c r="P132" s="17"/>
      <c r="Q132" s="47" t="s">
        <v>338</v>
      </c>
      <c r="R132" s="19"/>
      <c r="S132" s="19"/>
      <c r="T132" s="19"/>
      <c r="U132" s="19"/>
      <c r="V132" s="19"/>
      <c r="W132" s="19"/>
      <c r="X132" s="19"/>
      <c r="Y132" s="19"/>
      <c r="Z132" s="19"/>
      <c r="AA132" s="38"/>
      <c r="AB132" s="48" t="s">
        <v>342</v>
      </c>
    </row>
    <row r="133" spans="1:28" ht="63.75" x14ac:dyDescent="0.25">
      <c r="A133" s="9">
        <v>124</v>
      </c>
      <c r="B133" s="10" t="s">
        <v>268</v>
      </c>
      <c r="C133" s="25" t="s">
        <v>160</v>
      </c>
      <c r="D133" s="26"/>
      <c r="E133" s="26"/>
      <c r="F133" s="26"/>
      <c r="G133" s="25"/>
      <c r="H133" s="34">
        <v>600000</v>
      </c>
      <c r="I133" s="13">
        <v>582443.55000000005</v>
      </c>
      <c r="J133" s="19"/>
      <c r="K133" s="11">
        <v>582000</v>
      </c>
      <c r="L133" s="19"/>
      <c r="M133" s="19"/>
      <c r="N133" s="45"/>
      <c r="O133" s="21"/>
      <c r="P133" s="17"/>
      <c r="Q133" s="47" t="s">
        <v>338</v>
      </c>
      <c r="R133" s="19"/>
      <c r="S133" s="19"/>
      <c r="T133" s="19"/>
      <c r="U133" s="19"/>
      <c r="V133" s="19"/>
      <c r="W133" s="19"/>
      <c r="X133" s="19"/>
      <c r="Y133" s="19"/>
      <c r="Z133" s="19"/>
      <c r="AA133" s="38">
        <v>250</v>
      </c>
      <c r="AB133" s="48" t="s">
        <v>342</v>
      </c>
    </row>
    <row r="134" spans="1:28" ht="89.25" x14ac:dyDescent="0.25">
      <c r="A134" s="9">
        <v>125</v>
      </c>
      <c r="B134" s="10" t="s">
        <v>267</v>
      </c>
      <c r="C134" s="25" t="s">
        <v>266</v>
      </c>
      <c r="D134" s="26"/>
      <c r="E134" s="26"/>
      <c r="F134" s="25"/>
      <c r="G134" s="25"/>
      <c r="H134" s="34">
        <v>600000</v>
      </c>
      <c r="I134" s="13">
        <v>581663.69999999995</v>
      </c>
      <c r="J134" s="19"/>
      <c r="K134" s="11">
        <v>582000</v>
      </c>
      <c r="L134" s="19"/>
      <c r="M134" s="19"/>
      <c r="N134" s="45"/>
      <c r="O134" s="21"/>
      <c r="P134" s="17"/>
      <c r="Q134" s="47" t="s">
        <v>338</v>
      </c>
      <c r="R134" s="19"/>
      <c r="S134" s="19"/>
      <c r="T134" s="19"/>
      <c r="U134" s="19"/>
      <c r="V134" s="19"/>
      <c r="W134" s="19"/>
      <c r="X134" s="19"/>
      <c r="Y134" s="19"/>
      <c r="Z134" s="19"/>
      <c r="AA134" s="38">
        <v>100</v>
      </c>
      <c r="AB134" s="48" t="s">
        <v>342</v>
      </c>
    </row>
    <row r="135" spans="1:28" ht="127.5" x14ac:dyDescent="0.25">
      <c r="A135" s="9">
        <v>126</v>
      </c>
      <c r="B135" s="10" t="s">
        <v>265</v>
      </c>
      <c r="C135" s="25" t="s">
        <v>161</v>
      </c>
      <c r="D135" s="25"/>
      <c r="E135" s="25"/>
      <c r="F135" s="26"/>
      <c r="G135" s="26"/>
      <c r="H135" s="34">
        <v>800000</v>
      </c>
      <c r="I135" s="13">
        <v>776420.9</v>
      </c>
      <c r="J135" s="19"/>
      <c r="K135" s="11">
        <v>776000</v>
      </c>
      <c r="L135" s="19"/>
      <c r="M135" s="19"/>
      <c r="N135" s="45"/>
      <c r="O135" s="21"/>
      <c r="P135" s="17"/>
      <c r="Q135" s="47" t="s">
        <v>338</v>
      </c>
      <c r="R135" s="19"/>
      <c r="S135" s="19"/>
      <c r="T135" s="19"/>
      <c r="U135" s="19"/>
      <c r="V135" s="19"/>
      <c r="W135" s="19"/>
      <c r="X135" s="19"/>
      <c r="Y135" s="19"/>
      <c r="Z135" s="19"/>
      <c r="AA135" s="38">
        <v>1475</v>
      </c>
      <c r="AB135" s="48" t="s">
        <v>342</v>
      </c>
    </row>
    <row r="136" spans="1:28" ht="76.5" x14ac:dyDescent="0.25">
      <c r="A136" s="9">
        <v>127</v>
      </c>
      <c r="B136" s="10" t="s">
        <v>264</v>
      </c>
      <c r="C136" s="25" t="s">
        <v>162</v>
      </c>
      <c r="D136" s="26"/>
      <c r="E136" s="26"/>
      <c r="F136" s="25"/>
      <c r="G136" s="25"/>
      <c r="H136" s="34">
        <v>600000</v>
      </c>
      <c r="I136" s="13">
        <v>582452.79</v>
      </c>
      <c r="J136" s="19"/>
      <c r="K136" s="11">
        <v>582000</v>
      </c>
      <c r="L136" s="19"/>
      <c r="M136" s="19"/>
      <c r="N136" s="45"/>
      <c r="O136" s="21"/>
      <c r="P136" s="17"/>
      <c r="Q136" s="47" t="s">
        <v>338</v>
      </c>
      <c r="R136" s="19"/>
      <c r="S136" s="19"/>
      <c r="T136" s="19"/>
      <c r="U136" s="19"/>
      <c r="V136" s="19"/>
      <c r="W136" s="19"/>
      <c r="X136" s="19"/>
      <c r="Y136" s="19"/>
      <c r="Z136" s="19"/>
      <c r="AA136" s="38"/>
      <c r="AB136" s="48" t="s">
        <v>342</v>
      </c>
    </row>
    <row r="137" spans="1:28" ht="89.25" x14ac:dyDescent="0.25">
      <c r="A137" s="9">
        <v>128</v>
      </c>
      <c r="B137" s="10" t="s">
        <v>263</v>
      </c>
      <c r="C137" s="25" t="s">
        <v>163</v>
      </c>
      <c r="D137" s="26"/>
      <c r="E137" s="25"/>
      <c r="F137" s="25"/>
      <c r="G137" s="26"/>
      <c r="H137" s="34">
        <v>600000</v>
      </c>
      <c r="I137" s="13">
        <v>582284.44999999995</v>
      </c>
      <c r="J137" s="19"/>
      <c r="K137" s="11">
        <v>582000</v>
      </c>
      <c r="L137" s="19"/>
      <c r="M137" s="19"/>
      <c r="N137" s="45"/>
      <c r="O137" s="21"/>
      <c r="P137" s="17"/>
      <c r="Q137" s="47" t="s">
        <v>338</v>
      </c>
      <c r="R137" s="19"/>
      <c r="S137" s="19"/>
      <c r="T137" s="19"/>
      <c r="U137" s="19"/>
      <c r="V137" s="19"/>
      <c r="W137" s="19"/>
      <c r="X137" s="19"/>
      <c r="Y137" s="19"/>
      <c r="Z137" s="19"/>
      <c r="AA137" s="38">
        <v>250</v>
      </c>
      <c r="AB137" s="48" t="s">
        <v>342</v>
      </c>
    </row>
    <row r="138" spans="1:28" ht="63.75" x14ac:dyDescent="0.25">
      <c r="A138" s="9">
        <v>129</v>
      </c>
      <c r="B138" s="10" t="s">
        <v>262</v>
      </c>
      <c r="C138" s="25" t="s">
        <v>164</v>
      </c>
      <c r="D138" s="25"/>
      <c r="E138" s="25"/>
      <c r="F138" s="26"/>
      <c r="G138" s="26"/>
      <c r="H138" s="34">
        <v>600000</v>
      </c>
      <c r="I138" s="13">
        <v>582301.41</v>
      </c>
      <c r="J138" s="19"/>
      <c r="K138" s="11">
        <v>582000</v>
      </c>
      <c r="L138" s="19"/>
      <c r="M138" s="19"/>
      <c r="N138" s="45"/>
      <c r="O138" s="21"/>
      <c r="P138" s="17"/>
      <c r="Q138" s="47" t="s">
        <v>338</v>
      </c>
      <c r="R138" s="19"/>
      <c r="S138" s="19"/>
      <c r="T138" s="19"/>
      <c r="U138" s="19"/>
      <c r="V138" s="19"/>
      <c r="W138" s="19"/>
      <c r="X138" s="19"/>
      <c r="Y138" s="19"/>
      <c r="Z138" s="19"/>
      <c r="AA138" s="38">
        <v>250</v>
      </c>
      <c r="AB138" s="48" t="s">
        <v>342</v>
      </c>
    </row>
    <row r="139" spans="1:28" ht="76.5" x14ac:dyDescent="0.25">
      <c r="A139" s="9">
        <v>130</v>
      </c>
      <c r="B139" s="10" t="s">
        <v>261</v>
      </c>
      <c r="C139" s="25" t="s">
        <v>165</v>
      </c>
      <c r="D139" s="25"/>
      <c r="E139" s="26"/>
      <c r="F139" s="26"/>
      <c r="G139" s="26"/>
      <c r="H139" s="34">
        <v>600000</v>
      </c>
      <c r="I139" s="13">
        <v>582136.67000000004</v>
      </c>
      <c r="J139" s="19"/>
      <c r="K139" s="11">
        <v>582000</v>
      </c>
      <c r="L139" s="19"/>
      <c r="M139" s="19"/>
      <c r="N139" s="45"/>
      <c r="O139" s="21"/>
      <c r="P139" s="17"/>
      <c r="Q139" s="47" t="s">
        <v>338</v>
      </c>
      <c r="R139" s="19"/>
      <c r="S139" s="19"/>
      <c r="T139" s="19"/>
      <c r="U139" s="19"/>
      <c r="V139" s="19"/>
      <c r="W139" s="19"/>
      <c r="X139" s="19"/>
      <c r="Y139" s="19"/>
      <c r="Z139" s="19"/>
      <c r="AA139" s="38">
        <v>1449</v>
      </c>
      <c r="AB139" s="48" t="s">
        <v>342</v>
      </c>
    </row>
    <row r="140" spans="1:28" x14ac:dyDescent="0.25">
      <c r="A140" s="1"/>
      <c r="B140" s="10"/>
      <c r="C140" s="19"/>
      <c r="D140" s="19"/>
      <c r="E140" s="2"/>
      <c r="F140" s="9"/>
      <c r="G140" s="8"/>
      <c r="H140" s="42">
        <f>SUM(H10:H139)</f>
        <v>87200000</v>
      </c>
      <c r="I140" s="43">
        <f>SUM(I10:I139)</f>
        <v>32703278.449999992</v>
      </c>
      <c r="J140" s="43">
        <f>SUM(J10:J139)</f>
        <v>11642766.619999999</v>
      </c>
      <c r="K140" s="43">
        <f t="shared" ref="K140" si="0">SUM(K10:K139)</f>
        <v>84584000</v>
      </c>
      <c r="L140" s="43"/>
      <c r="M140" s="43"/>
      <c r="N140" s="45"/>
      <c r="O140" s="43"/>
      <c r="P140" s="43"/>
      <c r="Q140" s="43"/>
      <c r="R140" s="43"/>
      <c r="S140" s="43"/>
      <c r="T140" s="43"/>
      <c r="U140" s="43"/>
      <c r="V140" s="43"/>
      <c r="W140" s="43"/>
      <c r="X140" s="43"/>
      <c r="Y140" s="43"/>
      <c r="Z140" s="43"/>
      <c r="AA140" s="44">
        <f t="shared" ref="AA140" si="1">SUM(AA10:AA139)</f>
        <v>14577</v>
      </c>
      <c r="AB140" s="49"/>
    </row>
  </sheetData>
  <mergeCells count="32">
    <mergeCell ref="A1:AB1"/>
    <mergeCell ref="A2:AB2"/>
    <mergeCell ref="A3:AB3"/>
    <mergeCell ref="A4:AB4"/>
    <mergeCell ref="Q8:Q9"/>
    <mergeCell ref="R8:U8"/>
    <mergeCell ref="V8:V9"/>
    <mergeCell ref="W8:W9"/>
    <mergeCell ref="X8:X9"/>
    <mergeCell ref="Y8:Y9"/>
    <mergeCell ref="I6:I9"/>
    <mergeCell ref="J6:J9"/>
    <mergeCell ref="L6:L9"/>
    <mergeCell ref="Q7:Z7"/>
    <mergeCell ref="N6:Z6"/>
    <mergeCell ref="Z8:Z9"/>
    <mergeCell ref="AB6:AB9"/>
    <mergeCell ref="M6:M9"/>
    <mergeCell ref="N8:N9"/>
    <mergeCell ref="P8:P9"/>
    <mergeCell ref="N7:P7"/>
    <mergeCell ref="AA6:AA9"/>
    <mergeCell ref="O8:O9"/>
    <mergeCell ref="K6:K9"/>
    <mergeCell ref="G6:G9"/>
    <mergeCell ref="H6:H9"/>
    <mergeCell ref="A6:A9"/>
    <mergeCell ref="B6:B9"/>
    <mergeCell ref="C6:C9"/>
    <mergeCell ref="E6:E9"/>
    <mergeCell ref="F6:F9"/>
    <mergeCell ref="D6:D9"/>
  </mergeCells>
  <pageMargins left="0.7" right="0.7" top="0.75" bottom="0.75" header="0.3" footer="0.3"/>
  <pageSetup paperSize="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E136"/>
  <sheetViews>
    <sheetView workbookViewId="0">
      <selection activeCell="F11" sqref="F11"/>
    </sheetView>
  </sheetViews>
  <sheetFormatPr defaultRowHeight="15" x14ac:dyDescent="0.25"/>
  <cols>
    <col min="2" max="2" width="9.140625" customWidth="1"/>
    <col min="3" max="3" width="18.5703125" customWidth="1"/>
    <col min="5" max="5" width="18.85546875" customWidth="1"/>
  </cols>
  <sheetData>
    <row r="3" spans="2:3" x14ac:dyDescent="0.25">
      <c r="B3" s="27"/>
      <c r="C3" s="28"/>
    </row>
    <row r="4" spans="2:3" x14ac:dyDescent="0.25">
      <c r="B4" s="27"/>
      <c r="C4" s="28"/>
    </row>
    <row r="5" spans="2:3" x14ac:dyDescent="0.25">
      <c r="B5" s="27"/>
      <c r="C5" s="28"/>
    </row>
    <row r="6" spans="2:3" x14ac:dyDescent="0.25">
      <c r="B6" s="27"/>
      <c r="C6" s="28"/>
    </row>
    <row r="7" spans="2:3" x14ac:dyDescent="0.25">
      <c r="B7" s="27"/>
      <c r="C7" s="28"/>
    </row>
    <row r="8" spans="2:3" x14ac:dyDescent="0.25">
      <c r="B8" s="27"/>
      <c r="C8" s="28"/>
    </row>
    <row r="9" spans="2:3" x14ac:dyDescent="0.25">
      <c r="B9" s="27"/>
      <c r="C9" s="28"/>
    </row>
    <row r="10" spans="2:3" x14ac:dyDescent="0.25">
      <c r="B10" s="27"/>
      <c r="C10" s="28"/>
    </row>
    <row r="11" spans="2:3" x14ac:dyDescent="0.25">
      <c r="B11" s="27"/>
      <c r="C11" s="28"/>
    </row>
    <row r="12" spans="2:3" x14ac:dyDescent="0.25">
      <c r="B12" s="27"/>
      <c r="C12" s="28"/>
    </row>
    <row r="13" spans="2:3" x14ac:dyDescent="0.25">
      <c r="B13" s="27"/>
      <c r="C13" s="28"/>
    </row>
    <row r="14" spans="2:3" x14ac:dyDescent="0.25">
      <c r="B14" s="27"/>
      <c r="C14" s="28"/>
    </row>
    <row r="15" spans="2:3" x14ac:dyDescent="0.25">
      <c r="B15" s="27"/>
      <c r="C15" s="28"/>
    </row>
    <row r="16" spans="2:3" x14ac:dyDescent="0.25">
      <c r="B16" s="27"/>
      <c r="C16" s="28"/>
    </row>
    <row r="17" spans="2:3" x14ac:dyDescent="0.25">
      <c r="B17" s="27"/>
      <c r="C17" s="28"/>
    </row>
    <row r="18" spans="2:3" x14ac:dyDescent="0.25">
      <c r="B18" s="27"/>
      <c r="C18" s="28"/>
    </row>
    <row r="19" spans="2:3" x14ac:dyDescent="0.25">
      <c r="B19" s="27"/>
      <c r="C19" s="28"/>
    </row>
    <row r="20" spans="2:3" x14ac:dyDescent="0.25">
      <c r="B20" s="27"/>
      <c r="C20" s="28"/>
    </row>
    <row r="21" spans="2:3" x14ac:dyDescent="0.25">
      <c r="B21" s="27"/>
      <c r="C21" s="28"/>
    </row>
    <row r="22" spans="2:3" x14ac:dyDescent="0.25">
      <c r="B22" s="27"/>
      <c r="C22" s="28"/>
    </row>
    <row r="23" spans="2:3" x14ac:dyDescent="0.25">
      <c r="B23" s="27"/>
      <c r="C23" s="28"/>
    </row>
    <row r="24" spans="2:3" x14ac:dyDescent="0.25">
      <c r="B24" s="27"/>
      <c r="C24" s="28"/>
    </row>
    <row r="25" spans="2:3" x14ac:dyDescent="0.25">
      <c r="B25" s="27"/>
      <c r="C25" s="28"/>
    </row>
    <row r="26" spans="2:3" x14ac:dyDescent="0.25">
      <c r="B26" s="27"/>
      <c r="C26" s="28"/>
    </row>
    <row r="27" spans="2:3" x14ac:dyDescent="0.25">
      <c r="B27" s="27"/>
      <c r="C27" s="28"/>
    </row>
    <row r="28" spans="2:3" x14ac:dyDescent="0.25">
      <c r="B28" s="27"/>
      <c r="C28" s="28"/>
    </row>
    <row r="29" spans="2:3" x14ac:dyDescent="0.25">
      <c r="B29" s="27"/>
      <c r="C29" s="28"/>
    </row>
    <row r="30" spans="2:3" x14ac:dyDescent="0.25">
      <c r="B30" s="27"/>
      <c r="C30" s="28"/>
    </row>
    <row r="31" spans="2:3" x14ac:dyDescent="0.25">
      <c r="B31" s="27"/>
      <c r="C31" s="28"/>
    </row>
    <row r="32" spans="2:3" x14ac:dyDescent="0.25">
      <c r="B32" s="27"/>
      <c r="C32" s="28"/>
    </row>
    <row r="33" spans="2:3" x14ac:dyDescent="0.25">
      <c r="B33" s="27"/>
      <c r="C33" s="28"/>
    </row>
    <row r="34" spans="2:3" x14ac:dyDescent="0.25">
      <c r="B34" s="27"/>
      <c r="C34" s="28"/>
    </row>
    <row r="35" spans="2:3" x14ac:dyDescent="0.25">
      <c r="B35" s="27"/>
      <c r="C35" s="28"/>
    </row>
    <row r="36" spans="2:3" x14ac:dyDescent="0.25">
      <c r="B36" s="27"/>
      <c r="C36" s="29"/>
    </row>
    <row r="37" spans="2:3" x14ac:dyDescent="0.25">
      <c r="B37" s="27"/>
      <c r="C37" s="28"/>
    </row>
    <row r="38" spans="2:3" x14ac:dyDescent="0.25">
      <c r="B38" s="27"/>
      <c r="C38" s="28"/>
    </row>
    <row r="39" spans="2:3" x14ac:dyDescent="0.25">
      <c r="B39" s="27"/>
      <c r="C39" s="28"/>
    </row>
    <row r="40" spans="2:3" x14ac:dyDescent="0.25">
      <c r="B40" s="27"/>
      <c r="C40" s="28"/>
    </row>
    <row r="41" spans="2:3" x14ac:dyDescent="0.25">
      <c r="B41" s="27"/>
      <c r="C41" s="28"/>
    </row>
    <row r="42" spans="2:3" x14ac:dyDescent="0.25">
      <c r="B42" s="27"/>
      <c r="C42" s="28"/>
    </row>
    <row r="43" spans="2:3" x14ac:dyDescent="0.25">
      <c r="B43" s="27"/>
      <c r="C43" s="28"/>
    </row>
    <row r="44" spans="2:3" x14ac:dyDescent="0.25">
      <c r="B44" s="27"/>
      <c r="C44" s="28"/>
    </row>
    <row r="45" spans="2:3" x14ac:dyDescent="0.25">
      <c r="B45" s="27"/>
      <c r="C45" s="28"/>
    </row>
    <row r="46" spans="2:3" x14ac:dyDescent="0.25">
      <c r="B46" s="27"/>
      <c r="C46" s="29"/>
    </row>
    <row r="47" spans="2:3" x14ac:dyDescent="0.25">
      <c r="B47" s="27"/>
      <c r="C47" s="28"/>
    </row>
    <row r="48" spans="2:3" x14ac:dyDescent="0.25">
      <c r="B48" s="27"/>
      <c r="C48" s="28"/>
    </row>
    <row r="49" spans="2:3" x14ac:dyDescent="0.25">
      <c r="B49" s="27"/>
      <c r="C49" s="28"/>
    </row>
    <row r="50" spans="2:3" x14ac:dyDescent="0.25">
      <c r="B50" s="27"/>
      <c r="C50" s="28"/>
    </row>
    <row r="51" spans="2:3" x14ac:dyDescent="0.25">
      <c r="B51" s="27"/>
      <c r="C51" s="28"/>
    </row>
    <row r="52" spans="2:3" x14ac:dyDescent="0.25">
      <c r="B52" s="27"/>
      <c r="C52" s="28"/>
    </row>
    <row r="53" spans="2:3" x14ac:dyDescent="0.25">
      <c r="B53" s="27"/>
      <c r="C53" s="28"/>
    </row>
    <row r="54" spans="2:3" x14ac:dyDescent="0.25">
      <c r="B54" s="27"/>
      <c r="C54" s="28"/>
    </row>
    <row r="55" spans="2:3" x14ac:dyDescent="0.25">
      <c r="B55" s="27"/>
      <c r="C55" s="28"/>
    </row>
    <row r="56" spans="2:3" x14ac:dyDescent="0.25">
      <c r="B56" s="27"/>
      <c r="C56" s="28"/>
    </row>
    <row r="57" spans="2:3" x14ac:dyDescent="0.25">
      <c r="B57" s="27"/>
      <c r="C57" s="28"/>
    </row>
    <row r="58" spans="2:3" x14ac:dyDescent="0.25">
      <c r="B58" s="27"/>
      <c r="C58" s="28"/>
    </row>
    <row r="59" spans="2:3" x14ac:dyDescent="0.25">
      <c r="B59" s="27"/>
      <c r="C59" s="28"/>
    </row>
    <row r="60" spans="2:3" x14ac:dyDescent="0.25">
      <c r="B60" s="27"/>
      <c r="C60" s="28"/>
    </row>
    <row r="61" spans="2:3" x14ac:dyDescent="0.25">
      <c r="B61" s="27"/>
      <c r="C61" s="28"/>
    </row>
    <row r="62" spans="2:3" x14ac:dyDescent="0.25">
      <c r="B62" s="27"/>
      <c r="C62" s="28"/>
    </row>
    <row r="63" spans="2:3" x14ac:dyDescent="0.25">
      <c r="B63" s="27"/>
      <c r="C63" s="28"/>
    </row>
    <row r="64" spans="2:3" x14ac:dyDescent="0.25">
      <c r="B64" s="27"/>
      <c r="C64" s="28"/>
    </row>
    <row r="65" spans="2:5" x14ac:dyDescent="0.25">
      <c r="B65" s="27"/>
      <c r="C65" s="28"/>
    </row>
    <row r="66" spans="2:5" x14ac:dyDescent="0.25">
      <c r="B66" s="27"/>
      <c r="C66" s="28"/>
    </row>
    <row r="67" spans="2:5" x14ac:dyDescent="0.25">
      <c r="B67" s="27"/>
      <c r="C67" s="70"/>
    </row>
    <row r="68" spans="2:5" x14ac:dyDescent="0.25">
      <c r="B68" s="27"/>
      <c r="C68" s="70"/>
    </row>
    <row r="69" spans="2:5" x14ac:dyDescent="0.25">
      <c r="B69" s="27"/>
      <c r="C69" s="28"/>
    </row>
    <row r="70" spans="2:5" x14ac:dyDescent="0.25">
      <c r="B70" s="27"/>
      <c r="C70" s="28"/>
    </row>
    <row r="71" spans="2:5" x14ac:dyDescent="0.25">
      <c r="B71" s="27"/>
      <c r="C71" s="28"/>
    </row>
    <row r="72" spans="2:5" x14ac:dyDescent="0.25">
      <c r="B72" s="27"/>
      <c r="C72" s="29"/>
    </row>
    <row r="73" spans="2:5" x14ac:dyDescent="0.25">
      <c r="B73" s="27"/>
      <c r="C73" s="28"/>
    </row>
    <row r="74" spans="2:5" x14ac:dyDescent="0.25">
      <c r="B74" s="27"/>
      <c r="C74" s="28"/>
    </row>
    <row r="75" spans="2:5" x14ac:dyDescent="0.25">
      <c r="B75" s="27"/>
      <c r="C75" s="28"/>
    </row>
    <row r="76" spans="2:5" x14ac:dyDescent="0.25">
      <c r="B76" s="27"/>
      <c r="C76" s="28"/>
    </row>
    <row r="77" spans="2:5" x14ac:dyDescent="0.25">
      <c r="B77" s="27"/>
      <c r="C77" s="28"/>
      <c r="E77">
        <v>51500000</v>
      </c>
    </row>
    <row r="78" spans="2:5" x14ac:dyDescent="0.25">
      <c r="B78" s="27"/>
      <c r="C78" s="28"/>
      <c r="E78" s="22">
        <f>SUM(C3:C88)</f>
        <v>0</v>
      </c>
    </row>
    <row r="79" spans="2:5" x14ac:dyDescent="0.25">
      <c r="B79" s="27"/>
      <c r="C79" s="28"/>
    </row>
    <row r="80" spans="2:5" x14ac:dyDescent="0.25">
      <c r="B80" s="27"/>
      <c r="C80" s="28"/>
      <c r="E80" s="22">
        <f>E77-E78</f>
        <v>51500000</v>
      </c>
    </row>
    <row r="81" spans="2:3" x14ac:dyDescent="0.25">
      <c r="B81" s="27"/>
      <c r="C81" s="28"/>
    </row>
    <row r="82" spans="2:3" x14ac:dyDescent="0.25">
      <c r="B82" s="27"/>
      <c r="C82" s="28"/>
    </row>
    <row r="83" spans="2:3" x14ac:dyDescent="0.25">
      <c r="B83" s="27"/>
      <c r="C83" s="28"/>
    </row>
    <row r="84" spans="2:3" x14ac:dyDescent="0.25">
      <c r="B84" s="27"/>
      <c r="C84" s="28"/>
    </row>
    <row r="85" spans="2:3" x14ac:dyDescent="0.25">
      <c r="B85" s="27"/>
      <c r="C85" s="29"/>
    </row>
    <row r="86" spans="2:3" x14ac:dyDescent="0.25">
      <c r="B86" s="27"/>
      <c r="C86" s="28"/>
    </row>
    <row r="87" spans="2:3" x14ac:dyDescent="0.25">
      <c r="B87" s="27"/>
      <c r="C87" s="28"/>
    </row>
    <row r="88" spans="2:3" x14ac:dyDescent="0.25">
      <c r="B88" s="27"/>
      <c r="C88" s="28"/>
    </row>
    <row r="89" spans="2:3" x14ac:dyDescent="0.25">
      <c r="B89" s="27"/>
      <c r="C89" s="28"/>
    </row>
    <row r="90" spans="2:3" x14ac:dyDescent="0.25">
      <c r="B90" s="27"/>
      <c r="C90" s="30"/>
    </row>
    <row r="91" spans="2:3" x14ac:dyDescent="0.25">
      <c r="B91" s="27"/>
      <c r="C91" s="30"/>
    </row>
    <row r="92" spans="2:3" x14ac:dyDescent="0.25">
      <c r="B92" s="27"/>
      <c r="C92" s="30"/>
    </row>
    <row r="93" spans="2:3" x14ac:dyDescent="0.25">
      <c r="B93" s="27"/>
      <c r="C93" s="30"/>
    </row>
    <row r="94" spans="2:3" x14ac:dyDescent="0.25">
      <c r="B94" s="27"/>
      <c r="C94" s="30"/>
    </row>
    <row r="95" spans="2:3" x14ac:dyDescent="0.25">
      <c r="B95" s="27"/>
      <c r="C95" s="30"/>
    </row>
    <row r="96" spans="2:3" x14ac:dyDescent="0.25">
      <c r="B96" s="27"/>
      <c r="C96" s="30"/>
    </row>
    <row r="97" spans="2:3" x14ac:dyDescent="0.25">
      <c r="B97" s="27"/>
      <c r="C97" s="30"/>
    </row>
    <row r="98" spans="2:3" x14ac:dyDescent="0.25">
      <c r="B98" s="27"/>
      <c r="C98" s="30"/>
    </row>
    <row r="99" spans="2:3" x14ac:dyDescent="0.25">
      <c r="B99" s="27"/>
      <c r="C99" s="30"/>
    </row>
    <row r="100" spans="2:3" x14ac:dyDescent="0.25">
      <c r="B100" s="27"/>
      <c r="C100" s="30"/>
    </row>
    <row r="101" spans="2:3" x14ac:dyDescent="0.25">
      <c r="B101" s="27"/>
      <c r="C101" s="30"/>
    </row>
    <row r="102" spans="2:3" x14ac:dyDescent="0.25">
      <c r="B102" s="27"/>
      <c r="C102" s="30"/>
    </row>
    <row r="103" spans="2:3" x14ac:dyDescent="0.25">
      <c r="B103" s="27"/>
      <c r="C103" s="30"/>
    </row>
    <row r="104" spans="2:3" x14ac:dyDescent="0.25">
      <c r="B104" s="27"/>
      <c r="C104" s="30"/>
    </row>
    <row r="105" spans="2:3" x14ac:dyDescent="0.25">
      <c r="B105" s="27"/>
      <c r="C105" s="30"/>
    </row>
    <row r="106" spans="2:3" x14ac:dyDescent="0.25">
      <c r="B106" s="27"/>
      <c r="C106" s="30"/>
    </row>
    <row r="107" spans="2:3" x14ac:dyDescent="0.25">
      <c r="B107" s="27"/>
      <c r="C107" s="30"/>
    </row>
    <row r="108" spans="2:3" x14ac:dyDescent="0.25">
      <c r="B108" s="27"/>
      <c r="C108" s="30"/>
    </row>
    <row r="109" spans="2:3" x14ac:dyDescent="0.25">
      <c r="B109" s="27"/>
      <c r="C109" s="30"/>
    </row>
    <row r="110" spans="2:3" x14ac:dyDescent="0.25">
      <c r="B110" s="27"/>
      <c r="C110" s="30"/>
    </row>
    <row r="111" spans="2:3" x14ac:dyDescent="0.25">
      <c r="B111" s="27"/>
      <c r="C111" s="30"/>
    </row>
    <row r="112" spans="2:3" x14ac:dyDescent="0.25">
      <c r="B112" s="27"/>
      <c r="C112" s="30"/>
    </row>
    <row r="113" spans="2:3" x14ac:dyDescent="0.25">
      <c r="B113" s="27"/>
      <c r="C113" s="30"/>
    </row>
    <row r="114" spans="2:3" x14ac:dyDescent="0.25">
      <c r="B114" s="27"/>
      <c r="C114" s="30"/>
    </row>
    <row r="115" spans="2:3" x14ac:dyDescent="0.25">
      <c r="B115" s="27"/>
      <c r="C115" s="30"/>
    </row>
    <row r="116" spans="2:3" x14ac:dyDescent="0.25">
      <c r="B116" s="27"/>
      <c r="C116" s="30"/>
    </row>
    <row r="117" spans="2:3" x14ac:dyDescent="0.25">
      <c r="B117" s="27"/>
      <c r="C117" s="30"/>
    </row>
    <row r="118" spans="2:3" x14ac:dyDescent="0.25">
      <c r="B118" s="27"/>
      <c r="C118" s="30"/>
    </row>
    <row r="119" spans="2:3" x14ac:dyDescent="0.25">
      <c r="B119" s="27"/>
      <c r="C119" s="30"/>
    </row>
    <row r="120" spans="2:3" x14ac:dyDescent="0.25">
      <c r="B120" s="27"/>
      <c r="C120" s="30"/>
    </row>
    <row r="121" spans="2:3" x14ac:dyDescent="0.25">
      <c r="B121" s="27"/>
      <c r="C121" s="30"/>
    </row>
    <row r="122" spans="2:3" x14ac:dyDescent="0.25">
      <c r="B122" s="27"/>
      <c r="C122" s="30"/>
    </row>
    <row r="123" spans="2:3" x14ac:dyDescent="0.25">
      <c r="B123" s="27"/>
      <c r="C123" s="30"/>
    </row>
    <row r="124" spans="2:3" x14ac:dyDescent="0.25">
      <c r="B124" s="27"/>
      <c r="C124" s="30"/>
    </row>
    <row r="125" spans="2:3" x14ac:dyDescent="0.25">
      <c r="B125" s="27"/>
      <c r="C125" s="31"/>
    </row>
    <row r="126" spans="2:3" x14ac:dyDescent="0.25">
      <c r="B126" s="27"/>
      <c r="C126" s="31"/>
    </row>
    <row r="127" spans="2:3" x14ac:dyDescent="0.25">
      <c r="B127" s="27"/>
      <c r="C127" s="31"/>
    </row>
    <row r="128" spans="2:3" x14ac:dyDescent="0.25">
      <c r="B128" s="27"/>
      <c r="C128" s="31"/>
    </row>
    <row r="129" spans="2:3" x14ac:dyDescent="0.25">
      <c r="B129" s="27"/>
      <c r="C129" s="31"/>
    </row>
    <row r="130" spans="2:3" x14ac:dyDescent="0.25">
      <c r="B130" s="27"/>
      <c r="C130" s="31"/>
    </row>
    <row r="131" spans="2:3" x14ac:dyDescent="0.25">
      <c r="B131" s="27"/>
      <c r="C131" s="31"/>
    </row>
    <row r="132" spans="2:3" x14ac:dyDescent="0.25">
      <c r="B132" s="27"/>
      <c r="C132" s="31"/>
    </row>
    <row r="133" spans="2:3" x14ac:dyDescent="0.25">
      <c r="B133" s="27"/>
      <c r="C133" s="31"/>
    </row>
    <row r="136" spans="2:3" x14ac:dyDescent="0.25">
      <c r="C136" s="22">
        <f>SUM(C3:C133)</f>
        <v>0</v>
      </c>
    </row>
  </sheetData>
  <mergeCells count="1">
    <mergeCell ref="C67:C6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manass08</dc:creator>
  <cp:lastModifiedBy>USER</cp:lastModifiedBy>
  <cp:lastPrinted>2019-05-08T07:11:20Z</cp:lastPrinted>
  <dcterms:created xsi:type="dcterms:W3CDTF">2018-09-21T04:14:21Z</dcterms:created>
  <dcterms:modified xsi:type="dcterms:W3CDTF">2019-05-09T19:02:05Z</dcterms:modified>
</cp:coreProperties>
</file>